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30" windowWidth="13260" windowHeight="9090" tabRatio="527"/>
  </bookViews>
  <sheets>
    <sheet name="Problem 7-9" sheetId="19" r:id="rId1"/>
  </sheets>
  <calcPr calcId="145621"/>
</workbook>
</file>

<file path=xl/calcChain.xml><?xml version="1.0" encoding="utf-8"?>
<calcChain xmlns="http://schemas.openxmlformats.org/spreadsheetml/2006/main">
  <c r="B5" i="19" l="1"/>
  <c r="B6" i="19"/>
  <c r="D6" i="19" s="1"/>
  <c r="B7" i="19"/>
  <c r="B8" i="19"/>
  <c r="B9" i="19"/>
  <c r="B10" i="19"/>
  <c r="D10" i="19" s="1"/>
  <c r="B11" i="19"/>
  <c r="B12" i="19"/>
  <c r="B13" i="19"/>
  <c r="B14" i="19"/>
  <c r="D14" i="19" s="1"/>
  <c r="B15" i="19"/>
  <c r="B16" i="19"/>
  <c r="B17" i="19"/>
  <c r="B18" i="19"/>
  <c r="D18" i="19" s="1"/>
  <c r="B19" i="19"/>
  <c r="B20" i="19"/>
  <c r="B21" i="19"/>
  <c r="B22" i="19"/>
  <c r="D22" i="19" s="1"/>
  <c r="B23" i="19"/>
  <c r="B24" i="19"/>
  <c r="B25" i="19"/>
  <c r="B26" i="19"/>
  <c r="D26" i="19" s="1"/>
  <c r="B27" i="19"/>
  <c r="B28" i="19"/>
  <c r="B29" i="19"/>
  <c r="B30" i="19"/>
  <c r="D30" i="19" s="1"/>
  <c r="B31" i="19"/>
  <c r="B32" i="19"/>
  <c r="B33" i="19"/>
  <c r="B34" i="19"/>
  <c r="D34" i="19" s="1"/>
  <c r="B35" i="19"/>
  <c r="B36" i="19"/>
  <c r="B37" i="19"/>
  <c r="B38" i="19"/>
  <c r="D38" i="19" s="1"/>
  <c r="B39" i="19"/>
  <c r="B40" i="19"/>
  <c r="B41" i="19"/>
  <c r="B42" i="19"/>
  <c r="D42" i="19" s="1"/>
  <c r="B43" i="19"/>
  <c r="B44" i="19"/>
  <c r="B45" i="19"/>
  <c r="B46" i="19"/>
  <c r="D46" i="19" s="1"/>
  <c r="B47" i="19"/>
  <c r="B48" i="19"/>
  <c r="B49" i="19"/>
  <c r="B50" i="19"/>
  <c r="D50" i="19" s="1"/>
  <c r="B51" i="19"/>
  <c r="B52" i="19"/>
  <c r="B53" i="19"/>
  <c r="B54" i="19"/>
  <c r="D54" i="19" s="1"/>
  <c r="B55" i="19"/>
  <c r="B56" i="19"/>
  <c r="B57" i="19"/>
  <c r="B58" i="19"/>
  <c r="D58" i="19" s="1"/>
  <c r="B59" i="19"/>
  <c r="B60" i="19"/>
  <c r="B61" i="19"/>
  <c r="B62" i="19"/>
  <c r="D62" i="19" s="1"/>
  <c r="B63" i="19"/>
  <c r="B64" i="19"/>
  <c r="B65" i="19"/>
  <c r="B66" i="19"/>
  <c r="D66" i="19" s="1"/>
  <c r="B67" i="19"/>
  <c r="B68" i="19"/>
  <c r="B69" i="19"/>
  <c r="B70" i="19"/>
  <c r="D70" i="19" s="1"/>
  <c r="B71" i="19"/>
  <c r="B72" i="19"/>
  <c r="B73" i="19"/>
  <c r="B74" i="19"/>
  <c r="D74" i="19" s="1"/>
  <c r="B75" i="19"/>
  <c r="B76" i="19"/>
  <c r="B77" i="19"/>
  <c r="B78" i="19"/>
  <c r="D78" i="19" s="1"/>
  <c r="B79" i="19"/>
  <c r="B80" i="19"/>
  <c r="B81" i="19"/>
  <c r="B82" i="19"/>
  <c r="D82" i="19" s="1"/>
  <c r="B83" i="19"/>
  <c r="B84" i="19"/>
  <c r="B85" i="19"/>
  <c r="B86" i="19"/>
  <c r="D86" i="19" s="1"/>
  <c r="B87" i="19"/>
  <c r="B88" i="19"/>
  <c r="B89" i="19"/>
  <c r="B90" i="19"/>
  <c r="D90" i="19" s="1"/>
  <c r="B91" i="19"/>
  <c r="B92" i="19"/>
  <c r="B93" i="19"/>
  <c r="B94" i="19"/>
  <c r="D94" i="19" s="1"/>
  <c r="B95" i="19"/>
  <c r="B96" i="19"/>
  <c r="B97" i="19"/>
  <c r="B98" i="19"/>
  <c r="D98" i="19" s="1"/>
  <c r="B99" i="19"/>
  <c r="B100" i="19"/>
  <c r="B101" i="19"/>
  <c r="B102" i="19"/>
  <c r="D102" i="19" s="1"/>
  <c r="B103" i="19"/>
  <c r="B104" i="19"/>
  <c r="B105" i="19"/>
  <c r="B106" i="19"/>
  <c r="D106" i="19" s="1"/>
  <c r="B107" i="19"/>
  <c r="B108" i="19"/>
  <c r="B109" i="19"/>
  <c r="B110" i="19"/>
  <c r="D110" i="19" s="1"/>
  <c r="B111" i="19"/>
  <c r="B112" i="19"/>
  <c r="B113" i="19"/>
  <c r="B114" i="19"/>
  <c r="D114" i="19" s="1"/>
  <c r="B115" i="19"/>
  <c r="B116" i="19"/>
  <c r="B117" i="19"/>
  <c r="B118" i="19"/>
  <c r="D118" i="19" s="1"/>
  <c r="B119" i="19"/>
  <c r="B120" i="19"/>
  <c r="B121" i="19"/>
  <c r="B122" i="19"/>
  <c r="D122" i="19" s="1"/>
  <c r="B123" i="19"/>
  <c r="B124" i="19"/>
  <c r="B125" i="19"/>
  <c r="B126" i="19"/>
  <c r="D126" i="19" s="1"/>
  <c r="B127" i="19"/>
  <c r="B128" i="19"/>
  <c r="B129" i="19"/>
  <c r="B130" i="19"/>
  <c r="B131" i="19"/>
  <c r="B132" i="19"/>
  <c r="B133" i="19"/>
  <c r="B134" i="19"/>
  <c r="D134" i="19" s="1"/>
  <c r="B135" i="19"/>
  <c r="B136" i="19"/>
  <c r="B137" i="19"/>
  <c r="B138" i="19"/>
  <c r="B139" i="19"/>
  <c r="B140" i="19"/>
  <c r="B141" i="19"/>
  <c r="B142" i="19"/>
  <c r="D142" i="19" s="1"/>
  <c r="B143" i="19"/>
  <c r="B144" i="19"/>
  <c r="B145" i="19"/>
  <c r="B146" i="19"/>
  <c r="B147" i="19"/>
  <c r="B148" i="19"/>
  <c r="B149" i="19"/>
  <c r="B150" i="19"/>
  <c r="B151" i="19"/>
  <c r="B152" i="19"/>
  <c r="B153" i="19"/>
  <c r="B154" i="19"/>
  <c r="B4" i="19"/>
  <c r="C5" i="19"/>
  <c r="D5" i="19"/>
  <c r="C6" i="19"/>
  <c r="C7" i="19"/>
  <c r="D7" i="19" s="1"/>
  <c r="C8" i="19"/>
  <c r="D8" i="19"/>
  <c r="C9" i="19"/>
  <c r="D9" i="19" s="1"/>
  <c r="C10" i="19"/>
  <c r="C11" i="19"/>
  <c r="D11" i="19" s="1"/>
  <c r="C12" i="19"/>
  <c r="D12" i="19"/>
  <c r="C13" i="19"/>
  <c r="D13" i="19" s="1"/>
  <c r="C14" i="19"/>
  <c r="C15" i="19"/>
  <c r="D15" i="19" s="1"/>
  <c r="C16" i="19"/>
  <c r="D16" i="19"/>
  <c r="C17" i="19"/>
  <c r="D17" i="19" s="1"/>
  <c r="C18" i="19"/>
  <c r="C19" i="19"/>
  <c r="D19" i="19" s="1"/>
  <c r="C20" i="19"/>
  <c r="D20" i="19"/>
  <c r="C21" i="19"/>
  <c r="D21" i="19" s="1"/>
  <c r="C22" i="19"/>
  <c r="C23" i="19"/>
  <c r="D23" i="19" s="1"/>
  <c r="C24" i="19"/>
  <c r="D24" i="19"/>
  <c r="C25" i="19"/>
  <c r="D25" i="19" s="1"/>
  <c r="C26" i="19"/>
  <c r="C27" i="19"/>
  <c r="D27" i="19" s="1"/>
  <c r="C28" i="19"/>
  <c r="D28" i="19"/>
  <c r="C29" i="19"/>
  <c r="D29" i="19" s="1"/>
  <c r="C30" i="19"/>
  <c r="C31" i="19"/>
  <c r="D31" i="19" s="1"/>
  <c r="C32" i="19"/>
  <c r="D32" i="19"/>
  <c r="C33" i="19"/>
  <c r="D33" i="19" s="1"/>
  <c r="C34" i="19"/>
  <c r="C35" i="19"/>
  <c r="D35" i="19" s="1"/>
  <c r="C36" i="19"/>
  <c r="D36" i="19"/>
  <c r="C37" i="19"/>
  <c r="D37" i="19" s="1"/>
  <c r="C38" i="19"/>
  <c r="C39" i="19"/>
  <c r="D39" i="19" s="1"/>
  <c r="C40" i="19"/>
  <c r="D40" i="19"/>
  <c r="C41" i="19"/>
  <c r="D41" i="19" s="1"/>
  <c r="C42" i="19"/>
  <c r="C43" i="19"/>
  <c r="D43" i="19" s="1"/>
  <c r="C44" i="19"/>
  <c r="D44" i="19"/>
  <c r="C45" i="19"/>
  <c r="D45" i="19" s="1"/>
  <c r="C46" i="19"/>
  <c r="C47" i="19"/>
  <c r="D47" i="19" s="1"/>
  <c r="C48" i="19"/>
  <c r="D48" i="19"/>
  <c r="C49" i="19"/>
  <c r="D49" i="19" s="1"/>
  <c r="C50" i="19"/>
  <c r="C51" i="19"/>
  <c r="D51" i="19" s="1"/>
  <c r="C52" i="19"/>
  <c r="D52" i="19"/>
  <c r="C53" i="19"/>
  <c r="D53" i="19" s="1"/>
  <c r="C54" i="19"/>
  <c r="C55" i="19"/>
  <c r="D55" i="19" s="1"/>
  <c r="C56" i="19"/>
  <c r="D56" i="19"/>
  <c r="C57" i="19"/>
  <c r="D57" i="19" s="1"/>
  <c r="C58" i="19"/>
  <c r="C59" i="19"/>
  <c r="D59" i="19" s="1"/>
  <c r="C60" i="19"/>
  <c r="D60" i="19"/>
  <c r="C61" i="19"/>
  <c r="D61" i="19" s="1"/>
  <c r="C62" i="19"/>
  <c r="C63" i="19"/>
  <c r="D63" i="19" s="1"/>
  <c r="C64" i="19"/>
  <c r="D64" i="19"/>
  <c r="C65" i="19"/>
  <c r="D65" i="19" s="1"/>
  <c r="C66" i="19"/>
  <c r="C67" i="19"/>
  <c r="D67" i="19" s="1"/>
  <c r="C68" i="19"/>
  <c r="D68" i="19"/>
  <c r="C69" i="19"/>
  <c r="D69" i="19" s="1"/>
  <c r="C70" i="19"/>
  <c r="C71" i="19"/>
  <c r="D71" i="19" s="1"/>
  <c r="C72" i="19"/>
  <c r="D72" i="19"/>
  <c r="C73" i="19"/>
  <c r="D73" i="19" s="1"/>
  <c r="C74" i="19"/>
  <c r="C75" i="19"/>
  <c r="D75" i="19" s="1"/>
  <c r="C76" i="19"/>
  <c r="D76" i="19"/>
  <c r="C77" i="19"/>
  <c r="D77" i="19" s="1"/>
  <c r="C78" i="19"/>
  <c r="C79" i="19"/>
  <c r="D79" i="19" s="1"/>
  <c r="C80" i="19"/>
  <c r="D80" i="19"/>
  <c r="C81" i="19"/>
  <c r="D81" i="19" s="1"/>
  <c r="C82" i="19"/>
  <c r="C83" i="19"/>
  <c r="D83" i="19" s="1"/>
  <c r="C84" i="19"/>
  <c r="D84" i="19"/>
  <c r="C85" i="19"/>
  <c r="D85" i="19" s="1"/>
  <c r="C86" i="19"/>
  <c r="C87" i="19"/>
  <c r="D87" i="19" s="1"/>
  <c r="C88" i="19"/>
  <c r="D88" i="19"/>
  <c r="C89" i="19"/>
  <c r="D89" i="19" s="1"/>
  <c r="C90" i="19"/>
  <c r="C91" i="19"/>
  <c r="D91" i="19" s="1"/>
  <c r="C92" i="19"/>
  <c r="D92" i="19"/>
  <c r="C93" i="19"/>
  <c r="D93" i="19" s="1"/>
  <c r="C94" i="19"/>
  <c r="C95" i="19"/>
  <c r="D95" i="19" s="1"/>
  <c r="C96" i="19"/>
  <c r="D96" i="19"/>
  <c r="C97" i="19"/>
  <c r="D97" i="19" s="1"/>
  <c r="C98" i="19"/>
  <c r="C99" i="19"/>
  <c r="D99" i="19" s="1"/>
  <c r="C100" i="19"/>
  <c r="D100" i="19"/>
  <c r="C101" i="19"/>
  <c r="D101" i="19" s="1"/>
  <c r="C102" i="19"/>
  <c r="C103" i="19"/>
  <c r="D103" i="19" s="1"/>
  <c r="C104" i="19"/>
  <c r="D104" i="19"/>
  <c r="C105" i="19"/>
  <c r="D105" i="19" s="1"/>
  <c r="C106" i="19"/>
  <c r="C107" i="19"/>
  <c r="D107" i="19" s="1"/>
  <c r="C108" i="19"/>
  <c r="D108" i="19"/>
  <c r="C109" i="19"/>
  <c r="D109" i="19" s="1"/>
  <c r="C110" i="19"/>
  <c r="C111" i="19"/>
  <c r="D111" i="19" s="1"/>
  <c r="C112" i="19"/>
  <c r="D112" i="19"/>
  <c r="C113" i="19"/>
  <c r="D113" i="19" s="1"/>
  <c r="C114" i="19"/>
  <c r="C115" i="19"/>
  <c r="D115" i="19" s="1"/>
  <c r="C116" i="19"/>
  <c r="D116" i="19"/>
  <c r="C117" i="19"/>
  <c r="D117" i="19" s="1"/>
  <c r="C118" i="19"/>
  <c r="C119" i="19"/>
  <c r="D119" i="19" s="1"/>
  <c r="C120" i="19"/>
  <c r="D120" i="19"/>
  <c r="C121" i="19"/>
  <c r="D121" i="19" s="1"/>
  <c r="C122" i="19"/>
  <c r="C123" i="19"/>
  <c r="D123" i="19" s="1"/>
  <c r="C124" i="19"/>
  <c r="D124" i="19"/>
  <c r="C125" i="19"/>
  <c r="D125" i="19" s="1"/>
  <c r="C126" i="19"/>
  <c r="C127" i="19"/>
  <c r="D127" i="19" s="1"/>
  <c r="C128" i="19"/>
  <c r="D128" i="19"/>
  <c r="C129" i="19"/>
  <c r="D129" i="19" s="1"/>
  <c r="C130" i="19"/>
  <c r="D130" i="19"/>
  <c r="C131" i="19"/>
  <c r="D131" i="19" s="1"/>
  <c r="C132" i="19"/>
  <c r="D132" i="19"/>
  <c r="C133" i="19"/>
  <c r="D133" i="19" s="1"/>
  <c r="C134" i="19"/>
  <c r="C135" i="19"/>
  <c r="D135" i="19" s="1"/>
  <c r="C136" i="19"/>
  <c r="D136" i="19"/>
  <c r="C137" i="19"/>
  <c r="D137" i="19" s="1"/>
  <c r="C138" i="19"/>
  <c r="D138" i="19"/>
  <c r="C139" i="19"/>
  <c r="D139" i="19" s="1"/>
  <c r="C140" i="19"/>
  <c r="D140" i="19"/>
  <c r="C141" i="19"/>
  <c r="D141" i="19" s="1"/>
  <c r="C142" i="19"/>
  <c r="C143" i="19"/>
  <c r="D143" i="19" s="1"/>
  <c r="C144" i="19"/>
  <c r="D144" i="19"/>
  <c r="C145" i="19"/>
  <c r="D145" i="19" s="1"/>
  <c r="C146" i="19"/>
  <c r="D146" i="19"/>
  <c r="C147" i="19"/>
  <c r="D147" i="19" s="1"/>
  <c r="C148" i="19"/>
  <c r="D148" i="19"/>
  <c r="C149" i="19"/>
  <c r="D149" i="19" s="1"/>
  <c r="C150" i="19"/>
  <c r="D150" i="19"/>
  <c r="C151" i="19"/>
  <c r="D151" i="19" s="1"/>
  <c r="C152" i="19"/>
  <c r="D152" i="19"/>
  <c r="C153" i="19"/>
  <c r="D153" i="19" s="1"/>
  <c r="C154" i="19"/>
  <c r="D154" i="19"/>
  <c r="C4" i="19"/>
  <c r="D4" i="19" l="1"/>
  <c r="E5" i="19" s="1"/>
  <c r="E6" i="19" s="1"/>
  <c r="E7" i="19" s="1"/>
  <c r="E8" i="19" s="1"/>
  <c r="E9" i="19" s="1"/>
  <c r="E10" i="19" s="1"/>
  <c r="E11" i="19" s="1"/>
  <c r="E12" i="19" s="1"/>
  <c r="E13" i="19" s="1"/>
  <c r="E14" i="19" s="1"/>
  <c r="E15" i="19" s="1"/>
  <c r="E16" i="19" s="1"/>
  <c r="E17" i="19" s="1"/>
  <c r="E18" i="19" s="1"/>
  <c r="E19" i="19" s="1"/>
  <c r="E20" i="19" s="1"/>
  <c r="E21" i="19" s="1"/>
  <c r="E22" i="19" s="1"/>
  <c r="E23" i="19" s="1"/>
  <c r="E24" i="19" s="1"/>
  <c r="E25" i="19" s="1"/>
  <c r="E26" i="19" s="1"/>
  <c r="E27" i="19" s="1"/>
  <c r="E28" i="19" s="1"/>
  <c r="E29" i="19" s="1"/>
  <c r="E30" i="19" s="1"/>
  <c r="E31" i="19" s="1"/>
  <c r="E32" i="19" s="1"/>
  <c r="E33" i="19" s="1"/>
  <c r="E34" i="19" s="1"/>
  <c r="E35" i="19" s="1"/>
  <c r="E36" i="19" s="1"/>
  <c r="E37" i="19" s="1"/>
  <c r="E38" i="19" s="1"/>
  <c r="E39" i="19" s="1"/>
  <c r="E40" i="19" s="1"/>
  <c r="E41" i="19" s="1"/>
  <c r="E42" i="19" s="1"/>
  <c r="E43" i="19" s="1"/>
  <c r="E44" i="19" s="1"/>
  <c r="E45" i="19" s="1"/>
  <c r="E46" i="19" s="1"/>
  <c r="E47" i="19" s="1"/>
  <c r="E48" i="19" s="1"/>
  <c r="E49" i="19" s="1"/>
  <c r="E50" i="19" s="1"/>
  <c r="E51" i="19" s="1"/>
  <c r="E52" i="19" s="1"/>
  <c r="E53" i="19" s="1"/>
  <c r="E54" i="19" s="1"/>
  <c r="E55" i="19" s="1"/>
  <c r="E56" i="19" s="1"/>
  <c r="E57" i="19" s="1"/>
  <c r="E58" i="19" s="1"/>
  <c r="E59" i="19" s="1"/>
  <c r="E60" i="19" s="1"/>
  <c r="E61" i="19" s="1"/>
  <c r="E62" i="19" s="1"/>
  <c r="E63" i="19" s="1"/>
  <c r="E64" i="19" s="1"/>
  <c r="E65" i="19" s="1"/>
  <c r="E66" i="19" s="1"/>
  <c r="E67" i="19" s="1"/>
  <c r="E68" i="19" s="1"/>
  <c r="E69" i="19" s="1"/>
  <c r="E70" i="19" s="1"/>
  <c r="E71" i="19" s="1"/>
  <c r="E72" i="19" s="1"/>
  <c r="E73" i="19" s="1"/>
  <c r="E74" i="19" s="1"/>
  <c r="E75" i="19" s="1"/>
  <c r="E76" i="19" s="1"/>
  <c r="E77" i="19" s="1"/>
  <c r="E78" i="19" s="1"/>
  <c r="E79" i="19" s="1"/>
  <c r="E80" i="19" s="1"/>
  <c r="E81" i="19" s="1"/>
  <c r="E82" i="19" s="1"/>
  <c r="E83" i="19" s="1"/>
  <c r="E84" i="19" s="1"/>
  <c r="E85" i="19" s="1"/>
  <c r="E86" i="19" s="1"/>
  <c r="E87" i="19" s="1"/>
  <c r="E88" i="19" s="1"/>
  <c r="E89" i="19" s="1"/>
  <c r="E90" i="19" s="1"/>
  <c r="E91" i="19" s="1"/>
  <c r="E92" i="19" s="1"/>
  <c r="E93" i="19" s="1"/>
  <c r="E94" i="19" s="1"/>
  <c r="E95" i="19" s="1"/>
  <c r="E96" i="19" s="1"/>
  <c r="E97" i="19" s="1"/>
  <c r="E98" i="19" s="1"/>
  <c r="E99" i="19" s="1"/>
  <c r="E100" i="19" s="1"/>
  <c r="E101" i="19" s="1"/>
  <c r="E102" i="19" s="1"/>
  <c r="E103" i="19" s="1"/>
  <c r="E104" i="19" s="1"/>
  <c r="E105" i="19" s="1"/>
  <c r="E106" i="19" s="1"/>
  <c r="E107" i="19" s="1"/>
  <c r="E108" i="19" s="1"/>
  <c r="E109" i="19" s="1"/>
  <c r="E110" i="19" s="1"/>
  <c r="E111" i="19" s="1"/>
  <c r="E112" i="19" s="1"/>
  <c r="E113" i="19" s="1"/>
  <c r="E114" i="19" s="1"/>
  <c r="E115" i="19" s="1"/>
  <c r="E116" i="19" s="1"/>
  <c r="E117" i="19" s="1"/>
  <c r="E118" i="19" s="1"/>
  <c r="E119" i="19" s="1"/>
  <c r="E120" i="19" s="1"/>
  <c r="E121" i="19" s="1"/>
  <c r="E122" i="19" s="1"/>
  <c r="E123" i="19" s="1"/>
  <c r="E124" i="19" s="1"/>
  <c r="E125" i="19" s="1"/>
  <c r="E126" i="19" s="1"/>
  <c r="E127" i="19" s="1"/>
  <c r="E128" i="19" s="1"/>
  <c r="E129" i="19" s="1"/>
  <c r="E130" i="19" s="1"/>
  <c r="E131" i="19" s="1"/>
  <c r="E132" i="19" s="1"/>
  <c r="E133" i="19" s="1"/>
  <c r="E134" i="19" s="1"/>
  <c r="E135" i="19" s="1"/>
  <c r="E136" i="19" s="1"/>
  <c r="E137" i="19" s="1"/>
  <c r="E138" i="19" s="1"/>
  <c r="E139" i="19" s="1"/>
  <c r="E140" i="19" s="1"/>
  <c r="E141" i="19" s="1"/>
  <c r="E142" i="19" s="1"/>
  <c r="E143" i="19" s="1"/>
  <c r="E144" i="19" s="1"/>
  <c r="E145" i="19" s="1"/>
  <c r="E146" i="19" s="1"/>
  <c r="E147" i="19" s="1"/>
  <c r="E148" i="19" s="1"/>
  <c r="E149" i="19" s="1"/>
  <c r="E150" i="19" s="1"/>
  <c r="E151" i="19" s="1"/>
  <c r="E152" i="19" s="1"/>
  <c r="E153" i="19" s="1"/>
  <c r="E154" i="19" s="1"/>
</calcChain>
</file>

<file path=xl/sharedStrings.xml><?xml version="1.0" encoding="utf-8"?>
<sst xmlns="http://schemas.openxmlformats.org/spreadsheetml/2006/main" count="7" uniqueCount="7">
  <si>
    <t>Wavelength</t>
  </si>
  <si>
    <t>Integral</t>
  </si>
  <si>
    <t xml:space="preserve"> &lt;= Value of integral</t>
  </si>
  <si>
    <t>h</t>
  </si>
  <si>
    <t>INTEGRAND</t>
  </si>
  <si>
    <r>
      <t>B</t>
    </r>
    <r>
      <rPr>
        <vertAlign val="subscript"/>
        <sz val="10"/>
        <rFont val="Symbol"/>
        <family val="1"/>
        <charset val="2"/>
      </rPr>
      <t>l</t>
    </r>
    <r>
      <rPr>
        <sz val="10"/>
        <rFont val="Arial"/>
      </rPr>
      <t>(350 K)</t>
    </r>
  </si>
  <si>
    <t>Problem 7-9.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</si>
</sst>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name val="Arial"/>
    </font>
    <font>
      <sz val="8"/>
      <name val="Arial"/>
      <family val="2"/>
    </font>
    <font>
      <sz val="10"/>
      <name val="Symbol"/>
      <family val="1"/>
      <charset val="2"/>
    </font>
    <font>
      <vertAlign val="subscript"/>
      <sz val="10"/>
      <name val="Symbol"/>
      <family val="1"/>
      <charset val="2"/>
    </font>
    <font>
      <sz val="10"/>
      <name val="Arial"/>
      <family val="2"/>
    </font>
    <font>
      <b/>
      <sz val="14"/>
      <name val="Tahoma"/>
      <family val="2"/>
    </font>
    <font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54"/>
  <sheetViews>
    <sheetView tabSelected="1" workbookViewId="0">
      <selection activeCell="D20" sqref="D20"/>
    </sheetView>
  </sheetViews>
  <sheetFormatPr defaultRowHeight="12.75" x14ac:dyDescent="0.2"/>
  <cols>
    <col min="1" max="1" width="10.5703125" style="2" bestFit="1" customWidth="1"/>
    <col min="2" max="3" width="9.140625" style="1"/>
    <col min="4" max="4" width="11.5703125" style="1" bestFit="1" customWidth="1"/>
    <col min="5" max="5" width="11" style="1" customWidth="1"/>
    <col min="11" max="11" width="18.85546875" bestFit="1" customWidth="1"/>
  </cols>
  <sheetData>
    <row r="1" spans="1:5" ht="18" x14ac:dyDescent="0.25">
      <c r="A1" s="6" t="s">
        <v>6</v>
      </c>
      <c r="B1" s="7"/>
    </row>
    <row r="3" spans="1:5" ht="14.25" x14ac:dyDescent="0.25">
      <c r="A3" s="2" t="s">
        <v>0</v>
      </c>
      <c r="B3" s="1" t="s">
        <v>5</v>
      </c>
      <c r="C3" s="3" t="s">
        <v>3</v>
      </c>
      <c r="D3" s="4" t="s">
        <v>4</v>
      </c>
      <c r="E3" s="1" t="s">
        <v>1</v>
      </c>
    </row>
    <row r="4" spans="1:5" x14ac:dyDescent="0.2">
      <c r="A4" s="2">
        <v>2</v>
      </c>
      <c r="B4" s="1">
        <f>374200000/(A4^5*(EXP(14380/(A4*350))-1))</f>
        <v>1.400568342727505E-2</v>
      </c>
      <c r="C4" s="1">
        <f>(0.8*A4-1.45)/1.5</f>
        <v>0.10000000000000009</v>
      </c>
      <c r="D4" s="1">
        <f>A4*B4*C4</f>
        <v>2.8011366854550127E-3</v>
      </c>
      <c r="E4" s="1">
        <v>0</v>
      </c>
    </row>
    <row r="5" spans="1:5" x14ac:dyDescent="0.2">
      <c r="A5" s="2">
        <v>2.0099999999999998</v>
      </c>
      <c r="B5" s="1">
        <f t="shared" ref="B5:B68" si="0">374200000/(A5^5*(EXP(14380/(A5*350))-1))</f>
        <v>1.5130745026625045E-2</v>
      </c>
      <c r="C5" s="1">
        <f t="shared" ref="C5:C68" si="1">(0.8*A5-1.45)/1.5</f>
        <v>0.10533333333333328</v>
      </c>
      <c r="D5" s="1">
        <f t="shared" ref="D5:D68" si="2">A5*B5*C5</f>
        <v>3.2034813370370526E-3</v>
      </c>
      <c r="E5" s="1">
        <f>E4+0.5*(D5+D4)*(A5-A4)</f>
        <v>3.0023090112459687E-5</v>
      </c>
    </row>
    <row r="6" spans="1:5" x14ac:dyDescent="0.2">
      <c r="A6" s="2">
        <v>2.02</v>
      </c>
      <c r="B6" s="1">
        <f t="shared" si="0"/>
        <v>1.6331670163091987E-2</v>
      </c>
      <c r="C6" s="1">
        <f t="shared" si="1"/>
        <v>0.11066666666666676</v>
      </c>
      <c r="D6" s="1">
        <f t="shared" si="2"/>
        <v>3.6508904260586731E-3</v>
      </c>
      <c r="E6" s="1">
        <f t="shared" ref="E6:E69" si="3">E5+0.5*(D6+D5)*(A6-A5)</f>
        <v>6.4294948927939106E-5</v>
      </c>
    </row>
    <row r="7" spans="1:5" x14ac:dyDescent="0.2">
      <c r="A7" s="2">
        <v>2.0299999999999998</v>
      </c>
      <c r="B7" s="1">
        <f t="shared" si="0"/>
        <v>1.7612505087796666E-2</v>
      </c>
      <c r="C7" s="1">
        <f t="shared" si="1"/>
        <v>0.11599999999999995</v>
      </c>
      <c r="D7" s="1">
        <f t="shared" si="2"/>
        <v>4.1473926980743567E-3</v>
      </c>
      <c r="E7" s="1">
        <f t="shared" si="3"/>
        <v>1.0328636454860342E-4</v>
      </c>
    </row>
    <row r="8" spans="1:5" x14ac:dyDescent="0.2">
      <c r="A8" s="2">
        <v>2.04</v>
      </c>
      <c r="B8" s="1">
        <f t="shared" si="0"/>
        <v>1.8977445420405265E-2</v>
      </c>
      <c r="C8" s="1">
        <f t="shared" si="1"/>
        <v>0.12133333333333345</v>
      </c>
      <c r="D8" s="1">
        <f t="shared" si="2"/>
        <v>4.6972972904587157E-3</v>
      </c>
      <c r="E8" s="1">
        <f t="shared" si="3"/>
        <v>1.475098144912698E-4</v>
      </c>
    </row>
    <row r="9" spans="1:5" x14ac:dyDescent="0.2">
      <c r="A9" s="2">
        <v>2.0499999999999998</v>
      </c>
      <c r="B9" s="1">
        <f t="shared" si="0"/>
        <v>2.0430838290582384E-2</v>
      </c>
      <c r="C9" s="1">
        <f t="shared" si="1"/>
        <v>0.12666666666666662</v>
      </c>
      <c r="D9" s="1">
        <f t="shared" si="2"/>
        <v>5.3052076761212234E-3</v>
      </c>
      <c r="E9" s="1">
        <f t="shared" si="3"/>
        <v>1.9752233932416842E-4</v>
      </c>
    </row>
    <row r="10" spans="1:5" x14ac:dyDescent="0.2">
      <c r="A10" s="2">
        <v>2.06</v>
      </c>
      <c r="B10" s="1">
        <f t="shared" si="0"/>
        <v>2.1977184367893424E-2</v>
      </c>
      <c r="C10" s="1">
        <f t="shared" si="1"/>
        <v>0.13200000000000012</v>
      </c>
      <c r="D10" s="1">
        <f t="shared" si="2"/>
        <v>5.9760359733175847E-3</v>
      </c>
      <c r="E10" s="1">
        <f t="shared" si="3"/>
        <v>2.5392855757136375E-4</v>
      </c>
    </row>
    <row r="11" spans="1:5" x14ac:dyDescent="0.2">
      <c r="A11" s="2">
        <v>2.0699999999999998</v>
      </c>
      <c r="B11" s="1">
        <f t="shared" si="0"/>
        <v>2.3621139775426771E-2</v>
      </c>
      <c r="C11" s="1">
        <f t="shared" si="1"/>
        <v>0.13733333333333331</v>
      </c>
      <c r="D11" s="1">
        <f t="shared" si="2"/>
        <v>6.7150176153583209E-3</v>
      </c>
      <c r="E11" s="1">
        <f t="shared" si="3"/>
        <v>3.1738382551474193E-4</v>
      </c>
    </row>
    <row r="12" spans="1:5" x14ac:dyDescent="0.2">
      <c r="A12" s="2">
        <v>2.08</v>
      </c>
      <c r="B12" s="1">
        <f t="shared" si="0"/>
        <v>2.5367517882602882E-2</v>
      </c>
      <c r="C12" s="1">
        <f t="shared" si="1"/>
        <v>0.1426666666666668</v>
      </c>
      <c r="D12" s="1">
        <f t="shared" si="2"/>
        <v>7.5277263732694702E-3</v>
      </c>
      <c r="E12" s="1">
        <f t="shared" si="3"/>
        <v>3.8859754545788249E-4</v>
      </c>
    </row>
    <row r="13" spans="1:5" x14ac:dyDescent="0.2">
      <c r="A13" s="2">
        <v>2.09</v>
      </c>
      <c r="B13" s="1">
        <f t="shared" si="0"/>
        <v>2.722129097282858E-2</v>
      </c>
      <c r="C13" s="1">
        <f t="shared" si="1"/>
        <v>0.14799999999999999</v>
      </c>
      <c r="D13" s="1">
        <f t="shared" si="2"/>
        <v>8.4200897237153346E-3</v>
      </c>
      <c r="E13" s="1">
        <f t="shared" si="3"/>
        <v>4.6833662594280483E-4</v>
      </c>
    </row>
    <row r="14" spans="1:5" x14ac:dyDescent="0.2">
      <c r="A14" s="2">
        <v>2.1</v>
      </c>
      <c r="B14" s="1">
        <f t="shared" si="0"/>
        <v>2.9187591781868468E-2</v>
      </c>
      <c r="C14" s="1">
        <f t="shared" si="1"/>
        <v>0.15333333333333346</v>
      </c>
      <c r="D14" s="1">
        <f t="shared" si="2"/>
        <v>9.3984045537616554E-3</v>
      </c>
      <c r="E14" s="1">
        <f t="shared" si="3"/>
        <v>5.5742909733019178E-4</v>
      </c>
    </row>
    <row r="15" spans="1:5" x14ac:dyDescent="0.2">
      <c r="A15" s="2">
        <v>2.11</v>
      </c>
      <c r="B15" s="1">
        <f t="shared" si="0"/>
        <v>3.1271714903016445E-2</v>
      </c>
      <c r="C15" s="1">
        <f t="shared" si="1"/>
        <v>0.15866666666666665</v>
      </c>
      <c r="D15" s="1">
        <f t="shared" si="2"/>
        <v>1.0469353193331199E-2</v>
      </c>
      <c r="E15" s="1">
        <f t="shared" si="3"/>
        <v>6.5676788606565395E-4</v>
      </c>
    </row>
    <row r="16" spans="1:5" x14ac:dyDescent="0.2">
      <c r="A16" s="2">
        <v>2.12</v>
      </c>
      <c r="B16" s="1">
        <f t="shared" si="0"/>
        <v>3.3479118055377427E-2</v>
      </c>
      <c r="C16" s="1">
        <f t="shared" si="1"/>
        <v>0.16400000000000015</v>
      </c>
      <c r="D16" s="1">
        <f t="shared" si="2"/>
        <v>1.1640019765493633E-2</v>
      </c>
      <c r="E16" s="1">
        <f t="shared" si="3"/>
        <v>7.6731475085978066E-4</v>
      </c>
    </row>
    <row r="17" spans="1:5" x14ac:dyDescent="0.2">
      <c r="A17" s="2">
        <v>2.13</v>
      </c>
      <c r="B17" s="1">
        <f t="shared" si="0"/>
        <v>3.5815423211795677E-2</v>
      </c>
      <c r="C17" s="1">
        <f t="shared" si="1"/>
        <v>0.16933333333333334</v>
      </c>
      <c r="D17" s="1">
        <f t="shared" si="2"/>
        <v>1.2917906844030465E-2</v>
      </c>
      <c r="E17" s="1">
        <f t="shared" si="3"/>
        <v>8.9010438390739856E-4</v>
      </c>
    </row>
    <row r="18" spans="1:5" x14ac:dyDescent="0.2">
      <c r="A18" s="2">
        <v>2.14</v>
      </c>
      <c r="B18" s="1">
        <f t="shared" si="0"/>
        <v>3.828641758320496E-2</v>
      </c>
      <c r="C18" s="1">
        <f t="shared" si="1"/>
        <v>0.17466666666666683</v>
      </c>
      <c r="D18" s="1">
        <f t="shared" si="2"/>
        <v>1.4310952407034252E-2</v>
      </c>
      <c r="E18" s="1">
        <f t="shared" si="3"/>
        <v>1.0262486801627252E-3</v>
      </c>
    </row>
    <row r="19" spans="1:5" x14ac:dyDescent="0.2">
      <c r="A19" s="2">
        <v>2.15</v>
      </c>
      <c r="B19" s="1">
        <f t="shared" si="0"/>
        <v>4.0898054456415034E-2</v>
      </c>
      <c r="C19" s="1">
        <f t="shared" si="1"/>
        <v>0.18000000000000002</v>
      </c>
      <c r="D19" s="1">
        <f t="shared" si="2"/>
        <v>1.5827547074632617E-2</v>
      </c>
      <c r="E19" s="1">
        <f t="shared" si="3"/>
        <v>1.1769411775710563E-3</v>
      </c>
    </row>
    <row r="20" spans="1:5" x14ac:dyDescent="0.2">
      <c r="A20" s="2">
        <v>2.16</v>
      </c>
      <c r="B20" s="1">
        <f t="shared" si="0"/>
        <v>4.3656453882595592E-2</v>
      </c>
      <c r="C20" s="1">
        <f t="shared" si="1"/>
        <v>0.18533333333333349</v>
      </c>
      <c r="D20" s="1">
        <f t="shared" si="2"/>
        <v>1.7476551618280683E-2</v>
      </c>
      <c r="E20" s="1">
        <f t="shared" si="3"/>
        <v>1.3434616710356266E-3</v>
      </c>
    </row>
    <row r="21" spans="1:5" x14ac:dyDescent="0.2">
      <c r="A21" s="2">
        <v>2.17</v>
      </c>
      <c r="B21" s="1">
        <f t="shared" si="0"/>
        <v>4.6567903213969662E-2</v>
      </c>
      <c r="C21" s="1">
        <f t="shared" si="1"/>
        <v>0.19066666666666668</v>
      </c>
      <c r="D21" s="1">
        <f t="shared" si="2"/>
        <v>1.9267314728435899E-2</v>
      </c>
      <c r="E21" s="1">
        <f t="shared" si="3"/>
        <v>1.5271810027692057E-3</v>
      </c>
    </row>
    <row r="22" spans="1:5" x14ac:dyDescent="0.2">
      <c r="A22" s="2">
        <v>2.1800000000000002</v>
      </c>
      <c r="B22" s="1">
        <f t="shared" si="0"/>
        <v>4.9638857486477436E-2</v>
      </c>
      <c r="C22" s="1">
        <f t="shared" si="1"/>
        <v>0.19600000000000017</v>
      </c>
      <c r="D22" s="1">
        <f t="shared" si="2"/>
        <v>2.1209691026822099E-2</v>
      </c>
      <c r="E22" s="1">
        <f t="shared" si="3"/>
        <v>1.7295660315455005E-3</v>
      </c>
    </row>
    <row r="23" spans="1:5" x14ac:dyDescent="0.2">
      <c r="A23" s="2">
        <v>2.19</v>
      </c>
      <c r="B23" s="1">
        <f t="shared" si="0"/>
        <v>5.2875939646433952E-2</v>
      </c>
      <c r="C23" s="1">
        <f t="shared" si="1"/>
        <v>0.20133333333333336</v>
      </c>
      <c r="D23" s="1">
        <f t="shared" si="2"/>
        <v>2.331405930890566E-2</v>
      </c>
      <c r="E23" s="1">
        <f t="shared" si="3"/>
        <v>1.9521847832241345E-3</v>
      </c>
    </row>
    <row r="24" spans="1:5" x14ac:dyDescent="0.2">
      <c r="A24" s="2">
        <v>2.2000000000000002</v>
      </c>
      <c r="B24" s="1">
        <f t="shared" si="0"/>
        <v>5.6285940619451288E-2</v>
      </c>
      <c r="C24" s="1">
        <f t="shared" si="1"/>
        <v>0.20666666666666686</v>
      </c>
      <c r="D24" s="1">
        <f t="shared" si="2"/>
        <v>2.559134100164388E-2</v>
      </c>
      <c r="E24" s="1">
        <f t="shared" si="3"/>
        <v>2.1967117847768876E-3</v>
      </c>
    </row>
    <row r="25" spans="1:5" x14ac:dyDescent="0.2">
      <c r="A25" s="2">
        <v>2.21</v>
      </c>
      <c r="B25" s="1">
        <f t="shared" si="0"/>
        <v>5.9875819220165723E-2</v>
      </c>
      <c r="C25" s="1">
        <f t="shared" si="1"/>
        <v>0.21200000000000005</v>
      </c>
      <c r="D25" s="1">
        <f t="shared" si="2"/>
        <v>2.805301882103205E-2</v>
      </c>
      <c r="E25" s="1">
        <f t="shared" si="3"/>
        <v>2.4649335838902615E-3</v>
      </c>
    </row>
    <row r="26" spans="1:5" x14ac:dyDescent="0.2">
      <c r="A26" s="2">
        <v>2.2200000000000002</v>
      </c>
      <c r="B26" s="1">
        <f t="shared" si="0"/>
        <v>6.3652701901559194E-2</v>
      </c>
      <c r="C26" s="1">
        <f t="shared" si="1"/>
        <v>0.21733333333333352</v>
      </c>
      <c r="D26" s="1">
        <f t="shared" si="2"/>
        <v>3.0711155613464308E-2</v>
      </c>
      <c r="E26" s="1">
        <f t="shared" si="3"/>
        <v>2.75875445606275E-3</v>
      </c>
    </row>
    <row r="27" spans="1:5" x14ac:dyDescent="0.2">
      <c r="A27" s="2">
        <v>2.23</v>
      </c>
      <c r="B27" s="1">
        <f t="shared" si="0"/>
        <v>6.7623882342926447E-2</v>
      </c>
      <c r="C27" s="1">
        <f t="shared" si="1"/>
        <v>0.22266666666666671</v>
      </c>
      <c r="D27" s="1">
        <f t="shared" si="2"/>
        <v>3.3578413364438994E-2</v>
      </c>
      <c r="E27" s="1">
        <f t="shared" si="3"/>
        <v>3.0802023009522598E-3</v>
      </c>
    </row>
    <row r="28" spans="1:5" x14ac:dyDescent="0.2">
      <c r="A28" s="2">
        <v>2.2400000000000002</v>
      </c>
      <c r="B28" s="1">
        <f t="shared" si="0"/>
        <v>7.1796820875804246E-2</v>
      </c>
      <c r="C28" s="1">
        <f t="shared" si="1"/>
        <v>0.2280000000000002</v>
      </c>
      <c r="D28" s="1">
        <f t="shared" si="2"/>
        <v>3.6668072357690776E-2</v>
      </c>
      <c r="E28" s="1">
        <f t="shared" si="3"/>
        <v>3.4314347295629167E-3</v>
      </c>
    </row>
    <row r="29" spans="1:5" x14ac:dyDescent="0.2">
      <c r="A29" s="2">
        <v>2.25</v>
      </c>
      <c r="B29" s="1">
        <f t="shared" si="0"/>
        <v>7.6179143747417938E-2</v>
      </c>
      <c r="C29" s="1">
        <f t="shared" si="1"/>
        <v>0.23333333333333339</v>
      </c>
      <c r="D29" s="1">
        <f t="shared" si="2"/>
        <v>3.9994050467394432E-2</v>
      </c>
      <c r="E29" s="1">
        <f t="shared" si="3"/>
        <v>3.8147453436883348E-3</v>
      </c>
    </row>
    <row r="30" spans="1:5" x14ac:dyDescent="0.2">
      <c r="A30" s="2">
        <v>2.2599999999999998</v>
      </c>
      <c r="B30" s="1">
        <f t="shared" si="0"/>
        <v>8.0778642221477528E-2</v>
      </c>
      <c r="C30" s="1">
        <f t="shared" si="1"/>
        <v>0.23866666666666658</v>
      </c>
      <c r="D30" s="1">
        <f t="shared" si="2"/>
        <v>4.3570922565702004E-2</v>
      </c>
      <c r="E30" s="1">
        <f t="shared" si="3"/>
        <v>4.2325702088538081E-3</v>
      </c>
    </row>
    <row r="31" spans="1:5" x14ac:dyDescent="0.2">
      <c r="A31" s="2">
        <v>2.27</v>
      </c>
      <c r="B31" s="1">
        <f t="shared" si="0"/>
        <v>8.5603271516387636E-2</v>
      </c>
      <c r="C31" s="1">
        <f t="shared" si="1"/>
        <v>0.24400000000000008</v>
      </c>
      <c r="D31" s="1">
        <f t="shared" si="2"/>
        <v>4.7413940027496798E-2</v>
      </c>
      <c r="E31" s="1">
        <f t="shared" si="3"/>
        <v>4.6874945218198126E-3</v>
      </c>
    </row>
    <row r="32" spans="1:5" x14ac:dyDescent="0.2">
      <c r="A32" s="2">
        <v>2.2799999999999998</v>
      </c>
      <c r="B32" s="1">
        <f t="shared" si="0"/>
        <v>9.0661149581194506E-2</v>
      </c>
      <c r="C32" s="1">
        <f t="shared" si="1"/>
        <v>0.24933333333333327</v>
      </c>
      <c r="D32" s="1">
        <f t="shared" si="2"/>
        <v>5.1539050313917437E-2</v>
      </c>
      <c r="E32" s="1">
        <f t="shared" si="3"/>
        <v>5.1822594735268729E-3</v>
      </c>
    </row>
    <row r="33" spans="1:5" x14ac:dyDescent="0.2">
      <c r="A33" s="2">
        <v>2.29</v>
      </c>
      <c r="B33" s="1">
        <f t="shared" si="0"/>
        <v>9.5960555709842257E-2</v>
      </c>
      <c r="C33" s="1">
        <f t="shared" si="1"/>
        <v>0.25466666666666676</v>
      </c>
      <c r="D33" s="1">
        <f t="shared" si="2"/>
        <v>5.5962916615903892E-2</v>
      </c>
      <c r="E33" s="1">
        <f t="shared" si="3"/>
        <v>5.7197693081759921E-3</v>
      </c>
    </row>
    <row r="34" spans="1:5" x14ac:dyDescent="0.2">
      <c r="A34" s="2">
        <v>2.2999999999999998</v>
      </c>
      <c r="B34" s="1">
        <f t="shared" si="0"/>
        <v>0.10150992899453558</v>
      </c>
      <c r="C34" s="1">
        <f t="shared" si="1"/>
        <v>0.25999999999999995</v>
      </c>
      <c r="D34" s="1">
        <f t="shared" si="2"/>
        <v>6.0702937538732266E-2</v>
      </c>
      <c r="E34" s="1">
        <f t="shared" si="3"/>
        <v>6.3030985789491603E-3</v>
      </c>
    </row>
    <row r="35" spans="1:5" x14ac:dyDescent="0.2">
      <c r="A35" s="2">
        <v>2.31</v>
      </c>
      <c r="B35" s="1">
        <f t="shared" si="0"/>
        <v>0.10731786661926734</v>
      </c>
      <c r="C35" s="1">
        <f t="shared" si="1"/>
        <v>0.26533333333333342</v>
      </c>
      <c r="D35" s="1">
        <f t="shared" si="2"/>
        <v>6.5777266808281359E-2</v>
      </c>
      <c r="E35" s="1">
        <f t="shared" si="3"/>
        <v>6.9354996006842431E-3</v>
      </c>
    </row>
    <row r="36" spans="1:5" x14ac:dyDescent="0.2">
      <c r="A36" s="2">
        <v>2.3199999999999998</v>
      </c>
      <c r="B36" s="1">
        <f t="shared" si="0"/>
        <v>0.11339312199477114</v>
      </c>
      <c r="C36" s="1">
        <f t="shared" si="1"/>
        <v>0.27066666666666661</v>
      </c>
      <c r="D36" s="1">
        <f t="shared" si="2"/>
        <v>7.1204832979543206E-2</v>
      </c>
      <c r="E36" s="1">
        <f t="shared" si="3"/>
        <v>7.6204100996233514E-3</v>
      </c>
    </row>
    <row r="37" spans="1:5" x14ac:dyDescent="0.2">
      <c r="A37" s="2">
        <v>2.33</v>
      </c>
      <c r="B37" s="1">
        <f t="shared" si="0"/>
        <v>0.1197446027364196</v>
      </c>
      <c r="C37" s="1">
        <f t="shared" si="1"/>
        <v>0.27600000000000008</v>
      </c>
      <c r="D37" s="1">
        <f t="shared" si="2"/>
        <v>7.7005359127736733E-2</v>
      </c>
      <c r="E37" s="1">
        <f t="shared" si="3"/>
        <v>8.3614610601597684E-3</v>
      </c>
    </row>
    <row r="38" spans="1:5" x14ac:dyDescent="0.2">
      <c r="A38" s="2">
        <v>2.34</v>
      </c>
      <c r="B38" s="1">
        <f t="shared" si="0"/>
        <v>0.12638136848677292</v>
      </c>
      <c r="C38" s="1">
        <f t="shared" si="1"/>
        <v>0.28133333333333327</v>
      </c>
      <c r="D38" s="1">
        <f t="shared" si="2"/>
        <v>8.319938250221233E-2</v>
      </c>
      <c r="E38" s="1">
        <f t="shared" si="3"/>
        <v>9.1624847683094961E-3</v>
      </c>
    </row>
    <row r="39" spans="1:5" x14ac:dyDescent="0.2">
      <c r="A39" s="2">
        <v>2.35</v>
      </c>
      <c r="B39" s="1">
        <f t="shared" si="0"/>
        <v>0.13331262858473375</v>
      </c>
      <c r="C39" s="1">
        <f t="shared" si="1"/>
        <v>0.28666666666666679</v>
      </c>
      <c r="D39" s="1">
        <f t="shared" si="2"/>
        <v>8.9808274123249016E-2</v>
      </c>
      <c r="E39" s="1">
        <f t="shared" si="3"/>
        <v>1.0027523051436824E-2</v>
      </c>
    </row>
    <row r="40" spans="1:5" x14ac:dyDescent="0.2">
      <c r="A40" s="2">
        <v>2.36</v>
      </c>
      <c r="B40" s="1">
        <f t="shared" si="0"/>
        <v>0.14054773958343855</v>
      </c>
      <c r="C40" s="1">
        <f t="shared" si="1"/>
        <v>0.29199999999999998</v>
      </c>
      <c r="D40" s="1">
        <f t="shared" si="2"/>
        <v>9.685425830173916E-2</v>
      </c>
      <c r="E40" s="1">
        <f t="shared" si="3"/>
        <v>1.0960835713561745E-2</v>
      </c>
    </row>
    <row r="41" spans="1:5" x14ac:dyDescent="0.2">
      <c r="A41" s="2">
        <v>2.37</v>
      </c>
      <c r="B41" s="1">
        <f t="shared" si="0"/>
        <v>0.14809620261924197</v>
      </c>
      <c r="C41" s="1">
        <f t="shared" si="1"/>
        <v>0.29733333333333345</v>
      </c>
      <c r="D41" s="1">
        <f t="shared" si="2"/>
        <v>0.10436043206172749</v>
      </c>
      <c r="E41" s="1">
        <f t="shared" si="3"/>
        <v>1.1966909165379101E-2</v>
      </c>
    </row>
    <row r="42" spans="1:5" x14ac:dyDescent="0.2">
      <c r="A42" s="2">
        <v>2.38</v>
      </c>
      <c r="B42" s="1">
        <f t="shared" si="0"/>
        <v>0.15596766063433506</v>
      </c>
      <c r="C42" s="1">
        <f t="shared" si="1"/>
        <v>0.30266666666666664</v>
      </c>
      <c r="D42" s="1">
        <f t="shared" si="2"/>
        <v>0.11235078444574115</v>
      </c>
      <c r="E42" s="1">
        <f t="shared" si="3"/>
        <v>1.3050465247916421E-2</v>
      </c>
    </row>
    <row r="43" spans="1:5" x14ac:dyDescent="0.2">
      <c r="A43" s="2">
        <v>2.39</v>
      </c>
      <c r="B43" s="1">
        <f t="shared" si="0"/>
        <v>0.164171895455722</v>
      </c>
      <c r="C43" s="1">
        <f t="shared" si="1"/>
        <v>0.30800000000000011</v>
      </c>
      <c r="D43" s="1">
        <f t="shared" si="2"/>
        <v>0.12085021568286614</v>
      </c>
      <c r="E43" s="1">
        <f t="shared" si="3"/>
        <v>1.4216470248559484E-2</v>
      </c>
    </row>
    <row r="44" spans="1:5" x14ac:dyDescent="0.2">
      <c r="A44" s="2">
        <v>2.4</v>
      </c>
      <c r="B44" s="1">
        <f t="shared" si="0"/>
        <v>0.17271882473346489</v>
      </c>
      <c r="C44" s="1">
        <f t="shared" si="1"/>
        <v>0.3133333333333333</v>
      </c>
      <c r="D44" s="1">
        <f t="shared" si="2"/>
        <v>0.12988455619956557</v>
      </c>
      <c r="E44" s="1">
        <f t="shared" si="3"/>
        <v>1.5470144107971616E-2</v>
      </c>
    </row>
    <row r="45" spans="1:5" x14ac:dyDescent="0.2">
      <c r="A45" s="2">
        <v>2.41</v>
      </c>
      <c r="B45" s="1">
        <f t="shared" si="0"/>
        <v>0.18161849874128208</v>
      </c>
      <c r="C45" s="1">
        <f t="shared" si="1"/>
        <v>0.31866666666666682</v>
      </c>
      <c r="D45" s="1">
        <f t="shared" si="2"/>
        <v>0.13948058545332151</v>
      </c>
      <c r="E45" s="1">
        <f t="shared" si="3"/>
        <v>1.6816969816236083E-2</v>
      </c>
    </row>
    <row r="46" spans="1:5" x14ac:dyDescent="0.2">
      <c r="A46" s="2">
        <v>2.42</v>
      </c>
      <c r="B46" s="1">
        <f t="shared" si="0"/>
        <v>0.19088109704273165</v>
      </c>
      <c r="C46" s="1">
        <f t="shared" si="1"/>
        <v>0.32400000000000001</v>
      </c>
      <c r="D46" s="1">
        <f t="shared" si="2"/>
        <v>0.14966605056926505</v>
      </c>
      <c r="E46" s="1">
        <f t="shared" si="3"/>
        <v>1.8262702996348985E-2</v>
      </c>
    </row>
    <row r="47" spans="1:5" x14ac:dyDescent="0.2">
      <c r="A47" s="2">
        <v>2.4300000000000002</v>
      </c>
      <c r="B47" s="1">
        <f t="shared" si="0"/>
        <v>0.20051692502639695</v>
      </c>
      <c r="C47" s="1">
        <f t="shared" si="1"/>
        <v>0.32933333333333348</v>
      </c>
      <c r="D47" s="1">
        <f t="shared" si="2"/>
        <v>0.16046968476012502</v>
      </c>
      <c r="E47" s="1">
        <f t="shared" si="3"/>
        <v>1.9813381672995969E-2</v>
      </c>
    </row>
    <row r="48" spans="1:5" x14ac:dyDescent="0.2">
      <c r="A48" s="2">
        <v>2.44</v>
      </c>
      <c r="B48" s="1">
        <f t="shared" si="0"/>
        <v>0.21053641031360618</v>
      </c>
      <c r="C48" s="1">
        <f t="shared" si="1"/>
        <v>0.33466666666666667</v>
      </c>
      <c r="D48" s="1">
        <f t="shared" si="2"/>
        <v>0.17192122550995331</v>
      </c>
      <c r="E48" s="1">
        <f t="shared" si="3"/>
        <v>2.1475336224346324E-2</v>
      </c>
    </row>
    <row r="49" spans="1:5" x14ac:dyDescent="0.2">
      <c r="A49" s="2">
        <v>2.4500000000000002</v>
      </c>
      <c r="B49" s="1">
        <f t="shared" si="0"/>
        <v>0.22095009904238447</v>
      </c>
      <c r="C49" s="1">
        <f t="shared" si="1"/>
        <v>0.34000000000000014</v>
      </c>
      <c r="D49" s="1">
        <f t="shared" si="2"/>
        <v>0.18405143250230635</v>
      </c>
      <c r="E49" s="1">
        <f t="shared" si="3"/>
        <v>2.3255199514407663E-2</v>
      </c>
    </row>
    <row r="50" spans="1:5" x14ac:dyDescent="0.2">
      <c r="A50" s="2">
        <v>2.46</v>
      </c>
      <c r="B50" s="1">
        <f t="shared" si="0"/>
        <v>0.23176865203145347</v>
      </c>
      <c r="C50" s="1">
        <f t="shared" si="1"/>
        <v>0.34533333333333333</v>
      </c>
      <c r="D50" s="1">
        <f t="shared" si="2"/>
        <v>0.19689210527376036</v>
      </c>
      <c r="E50" s="1">
        <f t="shared" si="3"/>
        <v>2.5159917203287956E-2</v>
      </c>
    </row>
    <row r="51" spans="1:5" x14ac:dyDescent="0.2">
      <c r="A51" s="2">
        <v>2.4700000000000002</v>
      </c>
      <c r="B51" s="1">
        <f t="shared" si="0"/>
        <v>0.24300284082822318</v>
      </c>
      <c r="C51" s="1">
        <f t="shared" si="1"/>
        <v>0.35066666666666685</v>
      </c>
      <c r="D51" s="1">
        <f t="shared" si="2"/>
        <v>0.21047610057389621</v>
      </c>
      <c r="E51" s="1">
        <f t="shared" si="3"/>
        <v>2.7196758232526284E-2</v>
      </c>
    </row>
    <row r="52" spans="1:5" x14ac:dyDescent="0.2">
      <c r="A52" s="2">
        <v>2.48</v>
      </c>
      <c r="B52" s="1">
        <f t="shared" si="0"/>
        <v>0.25466354364482319</v>
      </c>
      <c r="C52" s="1">
        <f t="shared" si="1"/>
        <v>0.35600000000000004</v>
      </c>
      <c r="D52" s="1">
        <f t="shared" si="2"/>
        <v>0.22483734941314154</v>
      </c>
      <c r="E52" s="1">
        <f t="shared" si="3"/>
        <v>2.9373325482461427E-2</v>
      </c>
    </row>
    <row r="53" spans="1:5" x14ac:dyDescent="0.2">
      <c r="A53" s="2">
        <v>2.4900000000000002</v>
      </c>
      <c r="B53" s="1">
        <f t="shared" si="0"/>
        <v>0.26676174118635682</v>
      </c>
      <c r="C53" s="1">
        <f t="shared" si="1"/>
        <v>0.36133333333333351</v>
      </c>
      <c r="D53" s="1">
        <f t="shared" si="2"/>
        <v>0.24001087378018909</v>
      </c>
      <c r="E53" s="1">
        <f t="shared" si="3"/>
        <v>3.1697566598428137E-2</v>
      </c>
    </row>
    <row r="54" spans="1:5" x14ac:dyDescent="0.2">
      <c r="A54" s="2">
        <v>2.5</v>
      </c>
      <c r="B54" s="1">
        <f t="shared" si="0"/>
        <v>0.27930851237561005</v>
      </c>
      <c r="C54" s="1">
        <f t="shared" si="1"/>
        <v>0.3666666666666667</v>
      </c>
      <c r="D54" s="1">
        <f t="shared" si="2"/>
        <v>0.25603280301097592</v>
      </c>
      <c r="E54" s="1">
        <f t="shared" si="3"/>
        <v>3.4177784982383906E-2</v>
      </c>
    </row>
    <row r="55" spans="1:5" x14ac:dyDescent="0.2">
      <c r="A55" s="2">
        <v>2.5099999999999998</v>
      </c>
      <c r="B55" s="1">
        <f t="shared" si="0"/>
        <v>0.29231502997859804</v>
      </c>
      <c r="C55" s="1">
        <f t="shared" si="1"/>
        <v>0.37200000000000005</v>
      </c>
      <c r="D55" s="1">
        <f t="shared" si="2"/>
        <v>0.27294038979161656</v>
      </c>
      <c r="E55" s="1">
        <f t="shared" si="3"/>
        <v>3.6822650946396814E-2</v>
      </c>
    </row>
    <row r="56" spans="1:5" x14ac:dyDescent="0.2">
      <c r="A56" s="2">
        <v>2.52</v>
      </c>
      <c r="B56" s="1">
        <f t="shared" si="0"/>
        <v>0.30579255613535311</v>
      </c>
      <c r="C56" s="1">
        <f t="shared" si="1"/>
        <v>0.37733333333333335</v>
      </c>
      <c r="D56" s="1">
        <f t="shared" si="2"/>
        <v>0.29077202577798461</v>
      </c>
      <c r="E56" s="1">
        <f t="shared" si="3"/>
        <v>3.9641213024244885E-2</v>
      </c>
    </row>
    <row r="57" spans="1:5" x14ac:dyDescent="0.2">
      <c r="A57" s="2">
        <v>2.5299999999999998</v>
      </c>
      <c r="B57" s="1">
        <f t="shared" si="0"/>
        <v>0.31975243780046941</v>
      </c>
      <c r="C57" s="1">
        <f t="shared" si="1"/>
        <v>0.38266666666666671</v>
      </c>
      <c r="D57" s="1">
        <f t="shared" si="2"/>
        <v>0.30956725681506514</v>
      </c>
      <c r="E57" s="1">
        <f t="shared" si="3"/>
        <v>4.2642909437210073E-2</v>
      </c>
    </row>
    <row r="58" spans="1:5" x14ac:dyDescent="0.2">
      <c r="A58" s="2">
        <v>2.54</v>
      </c>
      <c r="B58" s="1">
        <f t="shared" si="0"/>
        <v>0.3342061020979859</v>
      </c>
      <c r="C58" s="1">
        <f t="shared" si="1"/>
        <v>0.38800000000000007</v>
      </c>
      <c r="D58" s="1">
        <f t="shared" si="2"/>
        <v>0.32936679773960714</v>
      </c>
      <c r="E58" s="1">
        <f t="shared" si="3"/>
        <v>4.5837579709983506E-2</v>
      </c>
    </row>
    <row r="59" spans="1:5" x14ac:dyDescent="0.2">
      <c r="A59" s="2">
        <v>2.5499999999999998</v>
      </c>
      <c r="B59" s="1">
        <f t="shared" si="0"/>
        <v>0.34916505159519901</v>
      </c>
      <c r="C59" s="1">
        <f t="shared" si="1"/>
        <v>0.39333333333333337</v>
      </c>
      <c r="D59" s="1">
        <f t="shared" si="2"/>
        <v>0.35021254674998464</v>
      </c>
      <c r="E59" s="1">
        <f t="shared" si="3"/>
        <v>4.923547643243139E-2</v>
      </c>
    </row>
    <row r="60" spans="1:5" x14ac:dyDescent="0.2">
      <c r="A60" s="2">
        <v>2.56</v>
      </c>
      <c r="B60" s="1">
        <f t="shared" si="0"/>
        <v>0.36464085950012809</v>
      </c>
      <c r="C60" s="1">
        <f t="shared" si="1"/>
        <v>0.39866666666666672</v>
      </c>
      <c r="D60" s="1">
        <f t="shared" si="2"/>
        <v>0.37214759932770414</v>
      </c>
      <c r="E60" s="1">
        <f t="shared" si="3"/>
        <v>5.2847277162819915E-2</v>
      </c>
    </row>
    <row r="61" spans="1:5" x14ac:dyDescent="0.2">
      <c r="A61" s="2">
        <v>2.57</v>
      </c>
      <c r="B61" s="1">
        <f t="shared" si="0"/>
        <v>0.38064516478728927</v>
      </c>
      <c r="C61" s="1">
        <f t="shared" si="1"/>
        <v>0.40400000000000008</v>
      </c>
      <c r="D61" s="1">
        <f t="shared" si="2"/>
        <v>0.39521626169534674</v>
      </c>
      <c r="E61" s="1">
        <f t="shared" si="3"/>
        <v>5.668409646793509E-2</v>
      </c>
    </row>
    <row r="62" spans="1:5" x14ac:dyDescent="0.2">
      <c r="A62" s="2">
        <v>2.58</v>
      </c>
      <c r="B62" s="1">
        <f t="shared" si="0"/>
        <v>0.39718966725658794</v>
      </c>
      <c r="C62" s="1">
        <f t="shared" si="1"/>
        <v>0.40933333333333338</v>
      </c>
      <c r="D62" s="1">
        <f t="shared" si="2"/>
        <v>0.41946406379633744</v>
      </c>
      <c r="E62" s="1">
        <f t="shared" si="3"/>
        <v>6.0757498095393603E-2</v>
      </c>
    </row>
    <row r="63" spans="1:5" x14ac:dyDescent="0.2">
      <c r="A63" s="2">
        <v>2.59</v>
      </c>
      <c r="B63" s="1">
        <f t="shared" si="0"/>
        <v>0.41428612253005076</v>
      </c>
      <c r="C63" s="1">
        <f t="shared" si="1"/>
        <v>0.41466666666666674</v>
      </c>
      <c r="D63" s="1">
        <f t="shared" si="2"/>
        <v>0.44493777178230753</v>
      </c>
      <c r="E63" s="1">
        <f t="shared" si="3"/>
        <v>6.5079507273286735E-2</v>
      </c>
    </row>
    <row r="64" spans="1:5" x14ac:dyDescent="0.2">
      <c r="A64" s="2">
        <v>2.6</v>
      </c>
      <c r="B64" s="1">
        <f t="shared" si="0"/>
        <v>0.43194633699121787</v>
      </c>
      <c r="C64" s="1">
        <f t="shared" si="1"/>
        <v>0.4200000000000001</v>
      </c>
      <c r="D64" s="1">
        <f t="shared" si="2"/>
        <v>0.47168539999441006</v>
      </c>
      <c r="E64" s="1">
        <f t="shared" si="3"/>
        <v>6.9662623132170434E-2</v>
      </c>
    </row>
    <row r="65" spans="1:5" x14ac:dyDescent="0.2">
      <c r="A65" s="2">
        <v>2.61</v>
      </c>
      <c r="B65" s="1">
        <f t="shared" si="0"/>
        <v>0.45018216267199213</v>
      </c>
      <c r="C65" s="1">
        <f t="shared" si="1"/>
        <v>0.4253333333333334</v>
      </c>
      <c r="D65" s="1">
        <f t="shared" si="2"/>
        <v>0.49975622242543194</v>
      </c>
      <c r="E65" s="1">
        <f t="shared" si="3"/>
        <v>7.4519831244269544E-2</v>
      </c>
    </row>
    <row r="66" spans="1:5" x14ac:dyDescent="0.2">
      <c r="A66" s="2">
        <v>2.62</v>
      </c>
      <c r="B66" s="1">
        <f t="shared" si="0"/>
        <v>0.46900549209173648</v>
      </c>
      <c r="C66" s="1">
        <f t="shared" si="1"/>
        <v>0.43066666666666675</v>
      </c>
      <c r="D66" s="1">
        <f t="shared" si="2"/>
        <v>0.52920078365007073</v>
      </c>
      <c r="E66" s="1">
        <f t="shared" si="3"/>
        <v>7.9664616274647174E-2</v>
      </c>
    </row>
    <row r="67" spans="1:5" x14ac:dyDescent="0.2">
      <c r="A67" s="2">
        <v>2.63</v>
      </c>
      <c r="B67" s="1">
        <f t="shared" si="0"/>
        <v>0.48842825305344512</v>
      </c>
      <c r="C67" s="1">
        <f t="shared" si="1"/>
        <v>0.43600000000000011</v>
      </c>
      <c r="D67" s="1">
        <f t="shared" si="2"/>
        <v>0.56007090921132452</v>
      </c>
      <c r="E67" s="1">
        <f t="shared" si="3"/>
        <v>8.5110974738954029E-2</v>
      </c>
    </row>
    <row r="68" spans="1:5" x14ac:dyDescent="0.2">
      <c r="A68" s="2">
        <v>2.64</v>
      </c>
      <c r="B68" s="1">
        <f t="shared" si="0"/>
        <v>0.50846240340175797</v>
      </c>
      <c r="C68" s="1">
        <f t="shared" si="1"/>
        <v>0.44133333333333341</v>
      </c>
      <c r="D68" s="1">
        <f t="shared" si="2"/>
        <v>0.59241971545145633</v>
      </c>
      <c r="E68" s="1">
        <f t="shared" si="3"/>
        <v>9.0873427862268069E-2</v>
      </c>
    </row>
    <row r="69" spans="1:5" x14ac:dyDescent="0.2">
      <c r="A69" s="2">
        <v>2.65</v>
      </c>
      <c r="B69" s="1">
        <f t="shared" ref="B69:B132" si="4">374200000/(A69^5*(EXP(14380/(A69*350))-1))</f>
        <v>0.52911992574761024</v>
      </c>
      <c r="C69" s="1">
        <f t="shared" ref="C69:C132" si="5">(0.8*A69-1.45)/1.5</f>
        <v>0.44666666666666677</v>
      </c>
      <c r="D69" s="1">
        <f t="shared" ref="D69:D132" si="6">A69*B69*C69</f>
        <v>0.62630161877658808</v>
      </c>
      <c r="E69" s="1">
        <f t="shared" si="3"/>
        <v>9.6967034533408158E-2</v>
      </c>
    </row>
    <row r="70" spans="1:5" x14ac:dyDescent="0.2">
      <c r="A70" s="2">
        <v>2.66</v>
      </c>
      <c r="B70" s="1">
        <f t="shared" si="4"/>
        <v>0.55041282216425602</v>
      </c>
      <c r="C70" s="1">
        <f t="shared" si="5"/>
        <v>0.45200000000000012</v>
      </c>
      <c r="D70" s="1">
        <f t="shared" si="6"/>
        <v>0.66177234434452847</v>
      </c>
      <c r="E70" s="1">
        <f t="shared" ref="E70:E133" si="7">E69+0.5*(D70+D69)*(A70-A69)</f>
        <v>0.1034074043490139</v>
      </c>
    </row>
    <row r="71" spans="1:5" x14ac:dyDescent="0.2">
      <c r="A71" s="2">
        <v>2.67</v>
      </c>
      <c r="B71" s="1">
        <f t="shared" si="4"/>
        <v>0.5723531088594066</v>
      </c>
      <c r="C71" s="1">
        <f t="shared" si="5"/>
        <v>0.45733333333333342</v>
      </c>
      <c r="D71" s="1">
        <f t="shared" si="6"/>
        <v>0.69888893416604436</v>
      </c>
      <c r="E71" s="1">
        <f t="shared" si="7"/>
        <v>0.11021071074156662</v>
      </c>
    </row>
    <row r="72" spans="1:5" x14ac:dyDescent="0.2">
      <c r="A72" s="2">
        <v>2.68</v>
      </c>
      <c r="B72" s="1">
        <f t="shared" si="4"/>
        <v>0.5949528108281501</v>
      </c>
      <c r="C72" s="1">
        <f t="shared" si="5"/>
        <v>0.46266666666666678</v>
      </c>
      <c r="D72" s="1">
        <f t="shared" si="6"/>
        <v>0.73770975461032884</v>
      </c>
      <c r="E72" s="1">
        <f t="shared" si="7"/>
        <v>0.11739370418544864</v>
      </c>
    </row>
    <row r="73" spans="1:5" x14ac:dyDescent="0.2">
      <c r="A73" s="2">
        <v>2.69</v>
      </c>
      <c r="B73" s="1">
        <f t="shared" si="4"/>
        <v>0.61822395649132456</v>
      </c>
      <c r="C73" s="1">
        <f t="shared" si="5"/>
        <v>0.46800000000000014</v>
      </c>
      <c r="D73" s="1">
        <f t="shared" si="6"/>
        <v>0.77829450330605854</v>
      </c>
      <c r="E73" s="1">
        <f t="shared" si="7"/>
        <v>0.12497372547503043</v>
      </c>
    </row>
    <row r="74" spans="1:5" x14ac:dyDescent="0.2">
      <c r="A74" s="2">
        <v>2.7</v>
      </c>
      <c r="B74" s="1">
        <f t="shared" si="4"/>
        <v>0.64217857232392717</v>
      </c>
      <c r="C74" s="1">
        <f t="shared" si="5"/>
        <v>0.47333333333333344</v>
      </c>
      <c r="D74" s="1">
        <f t="shared" si="6"/>
        <v>0.82070421542997907</v>
      </c>
      <c r="E74" s="1">
        <f t="shared" si="7"/>
        <v>0.1329687190687108</v>
      </c>
    </row>
    <row r="75" spans="1:5" x14ac:dyDescent="0.2">
      <c r="A75" s="2">
        <v>2.71</v>
      </c>
      <c r="B75" s="1">
        <f t="shared" si="4"/>
        <v>0.66682867747811958</v>
      </c>
      <c r="C75" s="1">
        <f t="shared" si="5"/>
        <v>0.4786666666666668</v>
      </c>
      <c r="D75" s="1">
        <f t="shared" si="6"/>
        <v>0.86500126937558386</v>
      </c>
      <c r="E75" s="1">
        <f t="shared" si="7"/>
        <v>0.14139724649273844</v>
      </c>
    </row>
    <row r="76" spans="1:5" x14ac:dyDescent="0.2">
      <c r="A76" s="2">
        <v>2.72</v>
      </c>
      <c r="B76" s="1">
        <f t="shared" si="4"/>
        <v>0.69218627840533531</v>
      </c>
      <c r="C76" s="1">
        <f t="shared" si="5"/>
        <v>0.48400000000000015</v>
      </c>
      <c r="D76" s="1">
        <f t="shared" si="6"/>
        <v>0.91124939179505615</v>
      </c>
      <c r="E76" s="1">
        <f t="shared" si="7"/>
        <v>0.15027849979859184</v>
      </c>
    </row>
    <row r="77" spans="1:5" x14ac:dyDescent="0.2">
      <c r="A77" s="2">
        <v>2.73</v>
      </c>
      <c r="B77" s="1">
        <f t="shared" si="4"/>
        <v>0.71826336348189335</v>
      </c>
      <c r="C77" s="1">
        <f t="shared" si="5"/>
        <v>0.48933333333333345</v>
      </c>
      <c r="D77" s="1">
        <f t="shared" si="6"/>
        <v>0.95951366200819199</v>
      </c>
      <c r="E77" s="1">
        <f t="shared" si="7"/>
        <v>0.15963231506760789</v>
      </c>
    </row>
    <row r="78" spans="1:5" x14ac:dyDescent="0.2">
      <c r="A78" s="2">
        <v>2.74</v>
      </c>
      <c r="B78" s="1">
        <f t="shared" si="4"/>
        <v>0.74507189764253101</v>
      </c>
      <c r="C78" s="1">
        <f t="shared" si="5"/>
        <v>0.49466666666666681</v>
      </c>
      <c r="D78" s="1">
        <f t="shared" si="6"/>
        <v>1.0098605157727183</v>
      </c>
      <c r="E78" s="1">
        <f t="shared" si="7"/>
        <v>0.16947918595651268</v>
      </c>
    </row>
    <row r="79" spans="1:5" x14ac:dyDescent="0.2">
      <c r="A79" s="2">
        <v>2.75</v>
      </c>
      <c r="B79" s="1">
        <f t="shared" si="4"/>
        <v>0.77262381702610039</v>
      </c>
      <c r="C79" s="1">
        <f t="shared" si="5"/>
        <v>0.50000000000000011</v>
      </c>
      <c r="D79" s="1">
        <f t="shared" si="6"/>
        <v>1.0623577484108881</v>
      </c>
      <c r="E79" s="1">
        <f t="shared" si="7"/>
        <v>0.17984027727743049</v>
      </c>
    </row>
    <row r="80" spans="1:5" x14ac:dyDescent="0.2">
      <c r="A80" s="2">
        <v>2.76</v>
      </c>
      <c r="B80" s="1">
        <f t="shared" si="4"/>
        <v>0.80093102363771773</v>
      </c>
      <c r="C80" s="1">
        <f t="shared" si="5"/>
        <v>0.50533333333333319</v>
      </c>
      <c r="D80" s="1">
        <f t="shared" si="6"/>
        <v>1.1170745172879972</v>
      </c>
      <c r="E80" s="1">
        <f t="shared" si="7"/>
        <v>0.19073743860592468</v>
      </c>
    </row>
    <row r="81" spans="1:5" x14ac:dyDescent="0.2">
      <c r="A81" s="2">
        <v>2.77</v>
      </c>
      <c r="B81" s="1">
        <f t="shared" si="4"/>
        <v>0.83000538003145952</v>
      </c>
      <c r="C81" s="1">
        <f t="shared" si="5"/>
        <v>0.51066666666666682</v>
      </c>
      <c r="D81" s="1">
        <f t="shared" si="6"/>
        <v>1.1740813436389013</v>
      </c>
      <c r="E81" s="1">
        <f t="shared" si="7"/>
        <v>0.20219321791055944</v>
      </c>
    </row>
    <row r="82" spans="1:5" x14ac:dyDescent="0.2">
      <c r="A82" s="2">
        <v>2.78</v>
      </c>
      <c r="B82" s="1">
        <f t="shared" si="4"/>
        <v>0.85985870401769426</v>
      </c>
      <c r="C82" s="1">
        <f t="shared" si="5"/>
        <v>0.5159999999999999</v>
      </c>
      <c r="D82" s="1">
        <f t="shared" si="6"/>
        <v>1.2334501137393019</v>
      </c>
      <c r="E82" s="1">
        <f t="shared" si="7"/>
        <v>0.21423087519745021</v>
      </c>
    </row>
    <row r="83" spans="1:5" x14ac:dyDescent="0.2">
      <c r="A83" s="2">
        <v>2.79</v>
      </c>
      <c r="B83" s="1">
        <f t="shared" si="4"/>
        <v>0.89050276339905199</v>
      </c>
      <c r="C83" s="1">
        <f t="shared" si="5"/>
        <v>0.52133333333333354</v>
      </c>
      <c r="D83" s="1">
        <f t="shared" si="6"/>
        <v>1.2952540794191896</v>
      </c>
      <c r="E83" s="1">
        <f t="shared" si="7"/>
        <v>0.22687439616324295</v>
      </c>
    </row>
    <row r="84" spans="1:5" x14ac:dyDescent="0.2">
      <c r="A84" s="2">
        <v>2.8</v>
      </c>
      <c r="B84" s="1">
        <f t="shared" si="4"/>
        <v>0.92194927073888266</v>
      </c>
      <c r="C84" s="1">
        <f t="shared" si="5"/>
        <v>0.52666666666666651</v>
      </c>
      <c r="D84" s="1">
        <f t="shared" si="6"/>
        <v>1.3595678579162718</v>
      </c>
      <c r="E84" s="1">
        <f t="shared" si="7"/>
        <v>0.24014850584991998</v>
      </c>
    </row>
    <row r="85" spans="1:5" x14ac:dyDescent="0.2">
      <c r="A85" s="2">
        <v>2.81</v>
      </c>
      <c r="B85" s="1">
        <f t="shared" si="4"/>
        <v>0.95420987816605718</v>
      </c>
      <c r="C85" s="1">
        <f t="shared" si="5"/>
        <v>0.53200000000000014</v>
      </c>
      <c r="D85" s="1">
        <f t="shared" si="6"/>
        <v>1.4264674310680026</v>
      </c>
      <c r="E85" s="1">
        <f t="shared" si="7"/>
        <v>0.25407868229484165</v>
      </c>
    </row>
    <row r="86" spans="1:5" x14ac:dyDescent="0.2">
      <c r="A86" s="2">
        <v>2.82</v>
      </c>
      <c r="B86" s="1">
        <f t="shared" si="4"/>
        <v>0.98729617221977761</v>
      </c>
      <c r="C86" s="1">
        <f t="shared" si="5"/>
        <v>0.53733333333333322</v>
      </c>
      <c r="D86" s="1">
        <f t="shared" si="6"/>
        <v>1.4960301438411843</v>
      </c>
      <c r="E86" s="1">
        <f t="shared" si="7"/>
        <v>0.26869117016938726</v>
      </c>
    </row>
    <row r="87" spans="1:5" x14ac:dyDescent="0.2">
      <c r="A87" s="2">
        <v>2.83</v>
      </c>
      <c r="B87" s="1">
        <f t="shared" si="4"/>
        <v>1.0212196687380499</v>
      </c>
      <c r="C87" s="1">
        <f t="shared" si="5"/>
        <v>0.54266666666666685</v>
      </c>
      <c r="D87" s="1">
        <f t="shared" si="6"/>
        <v>1.5683347021988983</v>
      </c>
      <c r="E87" s="1">
        <f t="shared" si="7"/>
        <v>0.28401299439958805</v>
      </c>
    </row>
    <row r="88" spans="1:5" x14ac:dyDescent="0.2">
      <c r="A88" s="2">
        <v>2.84</v>
      </c>
      <c r="B88" s="1">
        <f t="shared" si="4"/>
        <v>1.0559918077933139</v>
      </c>
      <c r="C88" s="1">
        <f t="shared" si="5"/>
        <v>0.54799999999999993</v>
      </c>
      <c r="D88" s="1">
        <f t="shared" si="6"/>
        <v>1.64346117030489</v>
      </c>
      <c r="E88" s="1">
        <f t="shared" si="7"/>
        <v>0.30007197376210665</v>
      </c>
    </row>
    <row r="89" spans="1:5" x14ac:dyDescent="0.2">
      <c r="A89" s="2">
        <v>2.85</v>
      </c>
      <c r="B89" s="1">
        <f t="shared" si="4"/>
        <v>1.0916239486786568</v>
      </c>
      <c r="C89" s="1">
        <f t="shared" si="5"/>
        <v>0.55333333333333357</v>
      </c>
      <c r="D89" s="1">
        <f t="shared" si="6"/>
        <v>1.7214909670662424</v>
      </c>
      <c r="E89" s="1">
        <f t="shared" si="7"/>
        <v>0.31689673444896271</v>
      </c>
    </row>
    <row r="90" spans="1:5" x14ac:dyDescent="0.2">
      <c r="A90" s="2">
        <v>2.86</v>
      </c>
      <c r="B90" s="1">
        <f t="shared" si="4"/>
        <v>1.1281273649479246</v>
      </c>
      <c r="C90" s="1">
        <f t="shared" si="5"/>
        <v>0.55866666666666653</v>
      </c>
      <c r="D90" s="1">
        <f t="shared" si="6"/>
        <v>1.8025068620155942</v>
      </c>
      <c r="E90" s="1">
        <f t="shared" si="7"/>
        <v>0.33451672359437151</v>
      </c>
    </row>
    <row r="91" spans="1:5" x14ac:dyDescent="0.2">
      <c r="A91" s="2">
        <v>2.87</v>
      </c>
      <c r="B91" s="1">
        <f t="shared" si="4"/>
        <v>1.1655132395129471</v>
      </c>
      <c r="C91" s="1">
        <f t="shared" si="5"/>
        <v>0.56400000000000017</v>
      </c>
      <c r="D91" s="1">
        <f t="shared" si="6"/>
        <v>1.8865929705348179</v>
      </c>
      <c r="E91" s="1">
        <f t="shared" si="7"/>
        <v>0.35296222275712402</v>
      </c>
    </row>
    <row r="92" spans="1:5" x14ac:dyDescent="0.2">
      <c r="A92" s="2">
        <v>2.88</v>
      </c>
      <c r="B92" s="1">
        <f t="shared" si="4"/>
        <v>1.2037926598009876</v>
      </c>
      <c r="C92" s="1">
        <f t="shared" si="5"/>
        <v>0.56933333333333325</v>
      </c>
      <c r="D92" s="1">
        <f t="shared" si="6"/>
        <v>1.973834748422483</v>
      </c>
      <c r="E92" s="1">
        <f t="shared" si="7"/>
        <v>0.3722643613519101</v>
      </c>
    </row>
    <row r="93" spans="1:5" x14ac:dyDescent="0.2">
      <c r="A93" s="2">
        <v>2.89</v>
      </c>
      <c r="B93" s="1">
        <f t="shared" si="4"/>
        <v>1.2429766129753943</v>
      </c>
      <c r="C93" s="1">
        <f t="shared" si="5"/>
        <v>0.57466666666666688</v>
      </c>
      <c r="D93" s="1">
        <f t="shared" si="6"/>
        <v>2.0643189858080291</v>
      </c>
      <c r="E93" s="1">
        <f t="shared" si="7"/>
        <v>0.39245513002306315</v>
      </c>
    </row>
    <row r="94" spans="1:5" x14ac:dyDescent="0.2">
      <c r="A94" s="2">
        <v>2.9</v>
      </c>
      <c r="B94" s="1">
        <f t="shared" si="4"/>
        <v>1.2830759812223993</v>
      </c>
      <c r="C94" s="1">
        <f t="shared" si="5"/>
        <v>0.57999999999999996</v>
      </c>
      <c r="D94" s="1">
        <f t="shared" si="6"/>
        <v>2.1581338004160755</v>
      </c>
      <c r="E94" s="1">
        <f t="shared" si="7"/>
        <v>0.41356739395418324</v>
      </c>
    </row>
    <row r="95" spans="1:5" x14ac:dyDescent="0.2">
      <c r="A95" s="2">
        <v>2.91</v>
      </c>
      <c r="B95" s="1">
        <f t="shared" si="4"/>
        <v>1.324101537106785</v>
      </c>
      <c r="C95" s="1">
        <f t="shared" si="5"/>
        <v>0.58533333333333359</v>
      </c>
      <c r="D95" s="1">
        <f t="shared" si="6"/>
        <v>2.2553686301847304</v>
      </c>
      <c r="E95" s="1">
        <f t="shared" si="7"/>
        <v>0.4356349061071878</v>
      </c>
    </row>
    <row r="96" spans="1:5" x14ac:dyDescent="0.2">
      <c r="A96" s="2">
        <v>2.92</v>
      </c>
      <c r="B96" s="1">
        <f t="shared" si="4"/>
        <v>1.3660639389991596</v>
      </c>
      <c r="C96" s="1">
        <f t="shared" si="5"/>
        <v>0.59066666666666656</v>
      </c>
      <c r="D96" s="1">
        <f t="shared" si="6"/>
        <v>2.3561142252423366</v>
      </c>
      <c r="E96" s="1">
        <f t="shared" si="7"/>
        <v>0.45869232038432262</v>
      </c>
    </row>
    <row r="97" spans="1:5" x14ac:dyDescent="0.2">
      <c r="A97" s="2">
        <v>2.93</v>
      </c>
      <c r="B97" s="1">
        <f t="shared" si="4"/>
        <v>1.4089737265773605</v>
      </c>
      <c r="C97" s="1">
        <f t="shared" si="5"/>
        <v>0.5960000000000002</v>
      </c>
      <c r="D97" s="1">
        <f t="shared" si="6"/>
        <v>2.4604626392475137</v>
      </c>
      <c r="E97" s="1">
        <f t="shared" si="7"/>
        <v>0.48277520470677243</v>
      </c>
    </row>
    <row r="98" spans="1:5" x14ac:dyDescent="0.2">
      <c r="A98" s="2">
        <v>2.94</v>
      </c>
      <c r="B98" s="1">
        <f t="shared" si="4"/>
        <v>1.4528413164044807</v>
      </c>
      <c r="C98" s="1">
        <f t="shared" si="5"/>
        <v>0.60133333333333328</v>
      </c>
      <c r="D98" s="1">
        <f t="shared" si="6"/>
        <v>2.5685072200978092</v>
      </c>
      <c r="E98" s="1">
        <f t="shared" si="7"/>
        <v>0.50792005400349849</v>
      </c>
    </row>
    <row r="99" spans="1:5" x14ac:dyDescent="0.2">
      <c r="A99" s="2">
        <v>2.95</v>
      </c>
      <c r="B99" s="1">
        <f t="shared" si="4"/>
        <v>1.4976769975858268</v>
      </c>
      <c r="C99" s="1">
        <f t="shared" si="5"/>
        <v>0.60666666666666691</v>
      </c>
      <c r="D99" s="1">
        <f t="shared" si="6"/>
        <v>2.6803426000127692</v>
      </c>
      <c r="E99" s="1">
        <f t="shared" si="7"/>
        <v>0.53416430310405194</v>
      </c>
    </row>
    <row r="100" spans="1:5" x14ac:dyDescent="0.2">
      <c r="A100" s="2">
        <v>2.96</v>
      </c>
      <c r="B100" s="1">
        <f t="shared" si="4"/>
        <v>1.5434909275071054</v>
      </c>
      <c r="C100" s="1">
        <f t="shared" si="5"/>
        <v>0.61199999999999999</v>
      </c>
      <c r="D100" s="1">
        <f t="shared" si="6"/>
        <v>2.7960646849976714</v>
      </c>
      <c r="E100" s="1">
        <f t="shared" si="7"/>
        <v>0.5615463395291036</v>
      </c>
    </row>
    <row r="101" spans="1:5" x14ac:dyDescent="0.2">
      <c r="A101" s="2">
        <v>2.97</v>
      </c>
      <c r="B101" s="1">
        <f t="shared" si="4"/>
        <v>1.590293127655892</v>
      </c>
      <c r="C101" s="1">
        <f t="shared" si="5"/>
        <v>0.61733333333333362</v>
      </c>
      <c r="D101" s="1">
        <f t="shared" si="6"/>
        <v>2.9157706436945263</v>
      </c>
      <c r="E101" s="1">
        <f t="shared" si="7"/>
        <v>0.59010551617256524</v>
      </c>
    </row>
    <row r="102" spans="1:5" x14ac:dyDescent="0.2">
      <c r="A102" s="2">
        <v>2.98</v>
      </c>
      <c r="B102" s="1">
        <f t="shared" si="4"/>
        <v>1.6380934795284807</v>
      </c>
      <c r="C102" s="1">
        <f t="shared" si="5"/>
        <v>0.62266666666666659</v>
      </c>
      <c r="D102" s="1">
        <f t="shared" si="6"/>
        <v>3.0395588956274735</v>
      </c>
      <c r="E102" s="1">
        <f t="shared" si="7"/>
        <v>0.61988216386917461</v>
      </c>
    </row>
    <row r="103" spans="1:5" x14ac:dyDescent="0.2">
      <c r="A103" s="2">
        <v>2.99</v>
      </c>
      <c r="B103" s="1">
        <f t="shared" si="4"/>
        <v>1.6869017206239536</v>
      </c>
      <c r="C103" s="1">
        <f t="shared" si="5"/>
        <v>0.62800000000000022</v>
      </c>
      <c r="D103" s="1">
        <f t="shared" si="6"/>
        <v>3.1675290988500113</v>
      </c>
      <c r="E103" s="1">
        <f t="shared" si="7"/>
        <v>0.65091760384156272</v>
      </c>
    </row>
    <row r="104" spans="1:5" x14ac:dyDescent="0.2">
      <c r="A104" s="2">
        <v>3</v>
      </c>
      <c r="B104" s="1">
        <f t="shared" si="4"/>
        <v>1.7367274405273161</v>
      </c>
      <c r="C104" s="1">
        <f t="shared" si="5"/>
        <v>0.63333333333333364</v>
      </c>
      <c r="D104" s="1">
        <f t="shared" si="6"/>
        <v>3.2997821370019023</v>
      </c>
      <c r="E104" s="1">
        <f t="shared" si="7"/>
        <v>0.68325416002082162</v>
      </c>
    </row>
    <row r="105" spans="1:5" x14ac:dyDescent="0.2">
      <c r="A105" s="2">
        <v>3.01</v>
      </c>
      <c r="B105" s="1">
        <f t="shared" si="4"/>
        <v>1.7875800770833856</v>
      </c>
      <c r="C105" s="1">
        <f t="shared" si="5"/>
        <v>0.6386666666666666</v>
      </c>
      <c r="D105" s="1">
        <f t="shared" si="6"/>
        <v>3.4364201057840722</v>
      </c>
      <c r="E105" s="1">
        <f t="shared" si="7"/>
        <v>0.71693517123475081</v>
      </c>
    </row>
    <row r="106" spans="1:5" x14ac:dyDescent="0.2">
      <c r="A106" s="2">
        <v>3.02</v>
      </c>
      <c r="B106" s="1">
        <f t="shared" si="4"/>
        <v>1.8394689126629959</v>
      </c>
      <c r="C106" s="1">
        <f t="shared" si="5"/>
        <v>0.64400000000000024</v>
      </c>
      <c r="D106" s="1">
        <f t="shared" si="6"/>
        <v>3.5775462988600086</v>
      </c>
      <c r="E106" s="1">
        <f t="shared" si="7"/>
        <v>0.75200500325797204</v>
      </c>
    </row>
    <row r="107" spans="1:5" x14ac:dyDescent="0.2">
      <c r="A107" s="2">
        <v>3.03</v>
      </c>
      <c r="B107" s="1">
        <f t="shared" si="4"/>
        <v>1.8924030705230324</v>
      </c>
      <c r="C107" s="1">
        <f t="shared" si="5"/>
        <v>0.64933333333333332</v>
      </c>
      <c r="D107" s="1">
        <f t="shared" si="6"/>
        <v>3.7232651931926553</v>
      </c>
      <c r="E107" s="1">
        <f t="shared" si="7"/>
        <v>0.78850906071823457</v>
      </c>
    </row>
    <row r="108" spans="1:5" x14ac:dyDescent="0.2">
      <c r="A108" s="2">
        <v>3.04</v>
      </c>
      <c r="B108" s="1">
        <f t="shared" si="4"/>
        <v>1.9463915112616164</v>
      </c>
      <c r="C108" s="1">
        <f t="shared" si="5"/>
        <v>0.65466666666666695</v>
      </c>
      <c r="D108" s="1">
        <f t="shared" si="6"/>
        <v>3.8736824338260538</v>
      </c>
      <c r="E108" s="1">
        <f t="shared" si="7"/>
        <v>0.82649379885332896</v>
      </c>
    </row>
    <row r="109" spans="1:5" x14ac:dyDescent="0.2">
      <c r="A109" s="2">
        <v>3.05</v>
      </c>
      <c r="B109" s="1">
        <f t="shared" si="4"/>
        <v>2.0014430293697911</v>
      </c>
      <c r="C109" s="1">
        <f t="shared" si="5"/>
        <v>0.66</v>
      </c>
      <c r="D109" s="1">
        <f t="shared" si="6"/>
        <v>4.0289048181213891</v>
      </c>
      <c r="E109" s="1">
        <f t="shared" si="7"/>
        <v>0.86600673511306536</v>
      </c>
    </row>
    <row r="110" spans="1:5" x14ac:dyDescent="0.2">
      <c r="A110" s="2">
        <v>3.06</v>
      </c>
      <c r="B110" s="1">
        <f t="shared" si="4"/>
        <v>2.0575662498807952</v>
      </c>
      <c r="C110" s="1">
        <f t="shared" si="5"/>
        <v>0.66533333333333367</v>
      </c>
      <c r="D110" s="1">
        <f t="shared" si="6"/>
        <v>4.1890402794573101</v>
      </c>
      <c r="E110" s="1">
        <f t="shared" si="7"/>
        <v>0.90709646060095983</v>
      </c>
    </row>
    <row r="111" spans="1:5" x14ac:dyDescent="0.2">
      <c r="A111" s="2">
        <v>3.07</v>
      </c>
      <c r="B111" s="1">
        <f t="shared" si="4"/>
        <v>2.1147696251180248</v>
      </c>
      <c r="C111" s="1">
        <f t="shared" si="5"/>
        <v>0.67066666666666663</v>
      </c>
      <c r="D111" s="1">
        <f t="shared" si="6"/>
        <v>4.3541978704046729</v>
      </c>
      <c r="E111" s="1">
        <f t="shared" si="7"/>
        <v>0.94981265135026882</v>
      </c>
    </row>
    <row r="112" spans="1:5" x14ac:dyDescent="0.2">
      <c r="A112" s="2">
        <v>3.08</v>
      </c>
      <c r="B112" s="1">
        <f t="shared" si="4"/>
        <v>2.1730614315426489</v>
      </c>
      <c r="C112" s="1">
        <f t="shared" si="5"/>
        <v>0.67600000000000027</v>
      </c>
      <c r="D112" s="1">
        <f t="shared" si="6"/>
        <v>4.5244877453863204</v>
      </c>
      <c r="E112" s="1">
        <f t="shared" si="7"/>
        <v>0.99420607942922479</v>
      </c>
    </row>
    <row r="113" spans="1:5" x14ac:dyDescent="0.2">
      <c r="A113" s="2">
        <v>3.09</v>
      </c>
      <c r="B113" s="1">
        <f t="shared" si="4"/>
        <v>2.2324497667017589</v>
      </c>
      <c r="C113" s="1">
        <f t="shared" si="5"/>
        <v>0.68133333333333335</v>
      </c>
      <c r="D113" s="1">
        <f t="shared" si="6"/>
        <v>4.7000211428325471</v>
      </c>
      <c r="E113" s="1">
        <f t="shared" si="7"/>
        <v>1.0403286238703182</v>
      </c>
    </row>
    <row r="114" spans="1:5" x14ac:dyDescent="0.2">
      <c r="A114" s="2">
        <v>3.1</v>
      </c>
      <c r="B114" s="1">
        <f t="shared" si="4"/>
        <v>2.2929425462777515</v>
      </c>
      <c r="C114" s="1">
        <f t="shared" si="5"/>
        <v>0.68666666666666698</v>
      </c>
      <c r="D114" s="1">
        <f t="shared" si="6"/>
        <v>4.880910366843243</v>
      </c>
      <c r="E114" s="1">
        <f t="shared" si="7"/>
        <v>1.0882332814186984</v>
      </c>
    </row>
    <row r="115" spans="1:5" x14ac:dyDescent="0.2">
      <c r="A115" s="2">
        <v>3.11</v>
      </c>
      <c r="B115" s="1">
        <f t="shared" si="4"/>
        <v>2.3545475012397201</v>
      </c>
      <c r="C115" s="1">
        <f t="shared" si="5"/>
        <v>0.69200000000000006</v>
      </c>
      <c r="D115" s="1">
        <f t="shared" si="6"/>
        <v>5.0672687683680264</v>
      </c>
      <c r="E115" s="1">
        <f t="shared" si="7"/>
        <v>1.1379741770947536</v>
      </c>
    </row>
    <row r="116" spans="1:5" x14ac:dyDescent="0.2">
      <c r="A116" s="2">
        <v>3.12</v>
      </c>
      <c r="B116" s="1">
        <f t="shared" si="4"/>
        <v>2.4172721750973216</v>
      </c>
      <c r="C116" s="1">
        <f t="shared" si="5"/>
        <v>0.69733333333333369</v>
      </c>
      <c r="D116" s="1">
        <f t="shared" si="6"/>
        <v>5.2592107259157439</v>
      </c>
      <c r="E116" s="1">
        <f t="shared" si="7"/>
        <v>1.1896065745661737</v>
      </c>
    </row>
    <row r="117" spans="1:5" x14ac:dyDescent="0.2">
      <c r="A117" s="2">
        <v>3.13</v>
      </c>
      <c r="B117" s="1">
        <f t="shared" si="4"/>
        <v>2.4811239212577201</v>
      </c>
      <c r="C117" s="1">
        <f t="shared" si="5"/>
        <v>0.70266666666666666</v>
      </c>
      <c r="D117" s="1">
        <f t="shared" si="6"/>
        <v>5.4568516258050952</v>
      </c>
      <c r="E117" s="1">
        <f t="shared" si="7"/>
        <v>1.2431868863247768</v>
      </c>
    </row>
    <row r="118" spans="1:5" x14ac:dyDescent="0.2">
      <c r="A118" s="2">
        <v>3.14</v>
      </c>
      <c r="B118" s="1">
        <f t="shared" si="4"/>
        <v>2.5461099004858747</v>
      </c>
      <c r="C118" s="1">
        <f t="shared" si="5"/>
        <v>0.7080000000000003</v>
      </c>
      <c r="D118" s="1">
        <f t="shared" si="6"/>
        <v>5.6603078419681605</v>
      </c>
      <c r="E118" s="1">
        <f t="shared" si="7"/>
        <v>1.2987726836636444</v>
      </c>
    </row>
    <row r="119" spans="1:5" x14ac:dyDescent="0.2">
      <c r="A119" s="2">
        <v>3.15</v>
      </c>
      <c r="B119" s="1">
        <f t="shared" si="4"/>
        <v>2.6122370784686018</v>
      </c>
      <c r="C119" s="1">
        <f t="shared" si="5"/>
        <v>0.71333333333333337</v>
      </c>
      <c r="D119" s="1">
        <f t="shared" si="6"/>
        <v>5.8696967153189483</v>
      </c>
      <c r="E119" s="1">
        <f t="shared" si="7"/>
        <v>1.3564227064500787</v>
      </c>
    </row>
    <row r="120" spans="1:5" x14ac:dyDescent="0.2">
      <c r="A120" s="2">
        <v>3.16</v>
      </c>
      <c r="B120" s="1">
        <f t="shared" si="4"/>
        <v>2.6795122234825217</v>
      </c>
      <c r="C120" s="1">
        <f t="shared" si="5"/>
        <v>0.71866666666666701</v>
      </c>
      <c r="D120" s="1">
        <f t="shared" si="6"/>
        <v>6.0851365326991633</v>
      </c>
      <c r="E120" s="1">
        <f t="shared" si="7"/>
        <v>1.4161968726901706</v>
      </c>
    </row>
    <row r="121" spans="1:5" x14ac:dyDescent="0.2">
      <c r="A121" s="2">
        <v>3.17</v>
      </c>
      <c r="B121" s="1">
        <f t="shared" si="4"/>
        <v>2.7479419041661051</v>
      </c>
      <c r="C121" s="1">
        <f t="shared" si="5"/>
        <v>0.72400000000000009</v>
      </c>
      <c r="D121" s="1">
        <f t="shared" si="6"/>
        <v>6.3067465054135443</v>
      </c>
      <c r="E121" s="1">
        <f t="shared" si="7"/>
        <v>1.4781562878807328</v>
      </c>
    </row>
    <row r="122" spans="1:5" x14ac:dyDescent="0.2">
      <c r="A122" s="2">
        <v>3.18</v>
      </c>
      <c r="B122" s="1">
        <f t="shared" si="4"/>
        <v>2.8175324873958218</v>
      </c>
      <c r="C122" s="1">
        <f t="shared" si="5"/>
        <v>0.72933333333333372</v>
      </c>
      <c r="D122" s="1">
        <f t="shared" si="6"/>
        <v>6.5346467473673853</v>
      </c>
      <c r="E122" s="1">
        <f t="shared" si="7"/>
        <v>1.542363254144639</v>
      </c>
    </row>
    <row r="123" spans="1:5" x14ac:dyDescent="0.2">
      <c r="A123" s="2">
        <v>3.19</v>
      </c>
      <c r="B123" s="1">
        <f t="shared" si="4"/>
        <v>2.8882901362663866</v>
      </c>
      <c r="C123" s="1">
        <f t="shared" si="5"/>
        <v>0.73466666666666669</v>
      </c>
      <c r="D123" s="1">
        <f t="shared" si="6"/>
        <v>6.7689582528187531</v>
      </c>
      <c r="E123" s="1">
        <f t="shared" si="7"/>
        <v>1.6088812791455682</v>
      </c>
    </row>
    <row r="124" spans="1:5" x14ac:dyDescent="0.2">
      <c r="A124" s="2">
        <v>3.2</v>
      </c>
      <c r="B124" s="1">
        <f t="shared" si="4"/>
        <v>2.960220808174971</v>
      </c>
      <c r="C124" s="1">
        <f t="shared" si="5"/>
        <v>0.74000000000000032</v>
      </c>
      <c r="D124" s="1">
        <f t="shared" si="6"/>
        <v>7.0098028737583338</v>
      </c>
      <c r="E124" s="1">
        <f t="shared" si="7"/>
        <v>1.6777750847784552</v>
      </c>
    </row>
    <row r="125" spans="1:5" x14ac:dyDescent="0.2">
      <c r="A125" s="2">
        <v>3.21</v>
      </c>
      <c r="B125" s="1">
        <f t="shared" si="4"/>
        <v>3.0333302530092152</v>
      </c>
      <c r="C125" s="1">
        <f t="shared" si="5"/>
        <v>0.7453333333333334</v>
      </c>
      <c r="D125" s="1">
        <f t="shared" si="6"/>
        <v>7.2573032969296074</v>
      </c>
      <c r="E125" s="1">
        <f t="shared" si="7"/>
        <v>1.7491106156318934</v>
      </c>
    </row>
    <row r="126" spans="1:5" x14ac:dyDescent="0.2">
      <c r="A126" s="2">
        <v>3.22</v>
      </c>
      <c r="B126" s="1">
        <f t="shared" si="4"/>
        <v>3.1076240114387663</v>
      </c>
      <c r="C126" s="1">
        <f t="shared" si="5"/>
        <v>0.75066666666666704</v>
      </c>
      <c r="D126" s="1">
        <f t="shared" si="6"/>
        <v>7.5115830205025134</v>
      </c>
      <c r="E126" s="1">
        <f t="shared" si="7"/>
        <v>1.8229550472190557</v>
      </c>
    </row>
    <row r="127" spans="1:5" x14ac:dyDescent="0.2">
      <c r="A127" s="2">
        <v>3.23</v>
      </c>
      <c r="B127" s="1">
        <f t="shared" si="4"/>
        <v>3.1831074133100223</v>
      </c>
      <c r="C127" s="1">
        <f t="shared" si="5"/>
        <v>0.75600000000000012</v>
      </c>
      <c r="D127" s="1">
        <f t="shared" si="6"/>
        <v>7.7727663304134778</v>
      </c>
      <c r="E127" s="1">
        <f t="shared" si="7"/>
        <v>1.8993767939736339</v>
      </c>
    </row>
    <row r="128" spans="1:5" x14ac:dyDescent="0.2">
      <c r="A128" s="2">
        <v>3.24</v>
      </c>
      <c r="B128" s="1">
        <f t="shared" si="4"/>
        <v>3.2597855761436469</v>
      </c>
      <c r="C128" s="1">
        <f t="shared" si="5"/>
        <v>0.76133333333333375</v>
      </c>
      <c r="D128" s="1">
        <f t="shared" si="6"/>
        <v>8.0409782763850615</v>
      </c>
      <c r="E128" s="1">
        <f t="shared" si="7"/>
        <v>1.9784455170076285</v>
      </c>
    </row>
    <row r="129" spans="1:5" x14ac:dyDescent="0.2">
      <c r="A129" s="2">
        <v>3.25</v>
      </c>
      <c r="B129" s="1">
        <f t="shared" si="4"/>
        <v>3.3376634037344548</v>
      </c>
      <c r="C129" s="1">
        <f t="shared" si="5"/>
        <v>0.76666666666666672</v>
      </c>
      <c r="D129" s="1">
        <f t="shared" si="6"/>
        <v>8.3163446476383509</v>
      </c>
      <c r="E129" s="1">
        <f t="shared" si="7"/>
        <v>2.0602321316277439</v>
      </c>
    </row>
    <row r="130" spans="1:5" x14ac:dyDescent="0.2">
      <c r="A130" s="2">
        <v>3.26</v>
      </c>
      <c r="B130" s="1">
        <f t="shared" si="4"/>
        <v>3.4167455848529831</v>
      </c>
      <c r="C130" s="1">
        <f t="shared" si="5"/>
        <v>0.77200000000000013</v>
      </c>
      <c r="D130" s="1">
        <f t="shared" si="6"/>
        <v>8.5989919483112001</v>
      </c>
      <c r="E130" s="1">
        <f t="shared" si="7"/>
        <v>2.1448088146074897</v>
      </c>
    </row>
    <row r="131" spans="1:5" x14ac:dyDescent="0.2">
      <c r="A131" s="2">
        <v>3.27</v>
      </c>
      <c r="B131" s="1">
        <f t="shared" si="4"/>
        <v>3.497036592048373</v>
      </c>
      <c r="C131" s="1">
        <f t="shared" si="5"/>
        <v>0.77733333333333343</v>
      </c>
      <c r="D131" s="1">
        <f t="shared" si="6"/>
        <v>8.88904737259592</v>
      </c>
      <c r="E131" s="1">
        <f t="shared" si="7"/>
        <v>2.2322490112120272</v>
      </c>
    </row>
    <row r="132" spans="1:5" x14ac:dyDescent="0.2">
      <c r="A132" s="2">
        <v>3.28</v>
      </c>
      <c r="B132" s="1">
        <f t="shared" si="4"/>
        <v>3.5785406805516495</v>
      </c>
      <c r="C132" s="1">
        <f t="shared" si="5"/>
        <v>0.78266666666666673</v>
      </c>
      <c r="D132" s="1">
        <f t="shared" si="6"/>
        <v>9.1866387796092326</v>
      </c>
      <c r="E132" s="1">
        <f t="shared" si="7"/>
        <v>2.3226274419730513</v>
      </c>
    </row>
    <row r="133" spans="1:5" x14ac:dyDescent="0.2">
      <c r="A133" s="2">
        <v>3.29</v>
      </c>
      <c r="B133" s="1">
        <f t="shared" ref="B133:B154" si="8">374200000/(A133^5*(EXP(14380/(A133*350))-1))</f>
        <v>3.6612618872788509</v>
      </c>
      <c r="C133" s="1">
        <f t="shared" ref="C133:C154" si="9">(0.8*A133-1.45)/1.5</f>
        <v>0.78800000000000014</v>
      </c>
      <c r="D133" s="1">
        <f t="shared" ref="D133:D154" si="10">A133*B133*C133</f>
        <v>9.4918946680081682</v>
      </c>
      <c r="E133" s="1">
        <f t="shared" si="7"/>
        <v>2.4160201092111406</v>
      </c>
    </row>
    <row r="134" spans="1:5" x14ac:dyDescent="0.2">
      <c r="A134" s="2">
        <v>3.3</v>
      </c>
      <c r="B134" s="1">
        <f t="shared" si="8"/>
        <v>3.7452040299331726</v>
      </c>
      <c r="C134" s="1">
        <f t="shared" si="9"/>
        <v>0.79333333333333345</v>
      </c>
      <c r="D134" s="1">
        <f t="shared" si="10"/>
        <v>9.8049441503650474</v>
      </c>
      <c r="E134" s="1">
        <f t="shared" ref="E134:E154" si="11">E133+0.5*(D134+D133)*(A134-A133)</f>
        <v>2.5125043033030048</v>
      </c>
    </row>
    <row r="135" spans="1:5" x14ac:dyDescent="0.2">
      <c r="A135" s="2">
        <v>3.31</v>
      </c>
      <c r="B135" s="1">
        <f t="shared" si="8"/>
        <v>3.8303707062052252</v>
      </c>
      <c r="C135" s="1">
        <f t="shared" si="9"/>
        <v>0.79866666666666675</v>
      </c>
      <c r="D135" s="1">
        <f t="shared" si="10"/>
        <v>10.125916927314718</v>
      </c>
      <c r="E135" s="1">
        <f t="shared" si="11"/>
        <v>2.6121586086914057</v>
      </c>
    </row>
    <row r="136" spans="1:5" x14ac:dyDescent="0.2">
      <c r="A136" s="2">
        <v>3.32</v>
      </c>
      <c r="B136" s="1">
        <f t="shared" si="8"/>
        <v>3.9167652930706733</v>
      </c>
      <c r="C136" s="1">
        <f t="shared" si="9"/>
        <v>0.80400000000000016</v>
      </c>
      <c r="D136" s="1">
        <f t="shared" si="10"/>
        <v>10.454943261487688</v>
      </c>
      <c r="E136" s="1">
        <f t="shared" si="11"/>
        <v>2.7150629096354155</v>
      </c>
    </row>
    <row r="137" spans="1:5" x14ac:dyDescent="0.2">
      <c r="A137" s="2">
        <v>3.33</v>
      </c>
      <c r="B137" s="1">
        <f t="shared" si="8"/>
        <v>4.0043909461840883</v>
      </c>
      <c r="C137" s="1">
        <f t="shared" si="9"/>
        <v>0.80933333333333346</v>
      </c>
      <c r="D137" s="1">
        <f t="shared" si="10"/>
        <v>10.792153951241815</v>
      </c>
      <c r="E137" s="1">
        <f t="shared" si="11"/>
        <v>2.8212983956990656</v>
      </c>
    </row>
    <row r="138" spans="1:5" x14ac:dyDescent="0.2">
      <c r="A138" s="2">
        <v>3.34</v>
      </c>
      <c r="B138" s="1">
        <f t="shared" si="8"/>
        <v>4.0932505993682664</v>
      </c>
      <c r="C138" s="1">
        <f t="shared" si="9"/>
        <v>0.81466666666666676</v>
      </c>
      <c r="D138" s="1">
        <f t="shared" si="10"/>
        <v>11.137680304206395</v>
      </c>
      <c r="E138" s="1">
        <f t="shared" si="11"/>
        <v>2.9309475669763043</v>
      </c>
    </row>
    <row r="139" spans="1:5" x14ac:dyDescent="0.2">
      <c r="A139" s="2">
        <v>3.35</v>
      </c>
      <c r="B139" s="1">
        <f t="shared" si="8"/>
        <v>4.1833469641978009</v>
      </c>
      <c r="C139" s="1">
        <f t="shared" si="9"/>
        <v>0.82000000000000017</v>
      </c>
      <c r="D139" s="1">
        <f t="shared" si="10"/>
        <v>11.491654110651362</v>
      </c>
      <c r="E139" s="1">
        <f t="shared" si="11"/>
        <v>3.0440942390505956</v>
      </c>
    </row>
    <row r="140" spans="1:5" x14ac:dyDescent="0.2">
      <c r="A140" s="2">
        <v>3.36</v>
      </c>
      <c r="B140" s="1">
        <f t="shared" si="8"/>
        <v>4.2746825296758715</v>
      </c>
      <c r="C140" s="1">
        <f t="shared" si="9"/>
        <v>0.82533333333333347</v>
      </c>
      <c r="D140" s="1">
        <f t="shared" si="10"/>
        <v>11.854207616694755</v>
      </c>
      <c r="E140" s="1">
        <f t="shared" si="11"/>
        <v>3.1608235476873237</v>
      </c>
    </row>
    <row r="141" spans="1:5" x14ac:dyDescent="0.2">
      <c r="A141" s="2">
        <v>3.37</v>
      </c>
      <c r="B141" s="1">
        <f t="shared" si="8"/>
        <v>4.367259562003186</v>
      </c>
      <c r="C141" s="1">
        <f t="shared" si="9"/>
        <v>0.83066666666666678</v>
      </c>
      <c r="D141" s="1">
        <f t="shared" si="10"/>
        <v>12.225473497361747</v>
      </c>
      <c r="E141" s="1">
        <f t="shared" si="11"/>
        <v>3.2812219532576088</v>
      </c>
    </row>
    <row r="142" spans="1:5" x14ac:dyDescent="0.2">
      <c r="A142" s="2">
        <v>3.38</v>
      </c>
      <c r="B142" s="1">
        <f t="shared" si="8"/>
        <v>4.4610801044378512</v>
      </c>
      <c r="C142" s="1">
        <f t="shared" si="9"/>
        <v>0.83600000000000019</v>
      </c>
      <c r="D142" s="1">
        <f t="shared" si="10"/>
        <v>12.605584829507949</v>
      </c>
      <c r="E142" s="1">
        <f t="shared" si="11"/>
        <v>3.4053772448919548</v>
      </c>
    </row>
    <row r="143" spans="1:5" x14ac:dyDescent="0.2">
      <c r="A143" s="2">
        <v>3.39</v>
      </c>
      <c r="B143" s="1">
        <f t="shared" si="8"/>
        <v>4.5561459772449231</v>
      </c>
      <c r="C143" s="1">
        <f t="shared" si="9"/>
        <v>0.84133333333333349</v>
      </c>
      <c r="D143" s="1">
        <f t="shared" si="10"/>
        <v>12.994675064619793</v>
      </c>
      <c r="E143" s="1">
        <f t="shared" si="11"/>
        <v>3.5333785443625967</v>
      </c>
    </row>
    <row r="144" spans="1:5" x14ac:dyDescent="0.2">
      <c r="A144" s="2">
        <v>3.4</v>
      </c>
      <c r="B144" s="1">
        <f t="shared" si="8"/>
        <v>4.6524587777345294</v>
      </c>
      <c r="C144" s="1">
        <f t="shared" si="9"/>
        <v>0.84666666666666679</v>
      </c>
      <c r="D144" s="1">
        <f t="shared" si="10"/>
        <v>13.392878001505133</v>
      </c>
      <c r="E144" s="1">
        <f t="shared" si="11"/>
        <v>3.6653163096932184</v>
      </c>
    </row>
    <row r="145" spans="1:6" x14ac:dyDescent="0.2">
      <c r="A145" s="2">
        <v>3.41</v>
      </c>
      <c r="B145" s="1">
        <f t="shared" si="8"/>
        <v>4.7500198803871791</v>
      </c>
      <c r="C145" s="1">
        <f t="shared" si="9"/>
        <v>0.8520000000000002</v>
      </c>
      <c r="D145" s="1">
        <f t="shared" si="10"/>
        <v>13.800327758886484</v>
      </c>
      <c r="E145" s="1">
        <f t="shared" si="11"/>
        <v>3.8012823384951795</v>
      </c>
    </row>
    <row r="146" spans="1:6" x14ac:dyDescent="0.2">
      <c r="A146" s="2">
        <v>3.42</v>
      </c>
      <c r="B146" s="1">
        <f t="shared" si="8"/>
        <v>4.8488304370650042</v>
      </c>
      <c r="C146" s="1">
        <f t="shared" si="9"/>
        <v>0.8573333333333335</v>
      </c>
      <c r="D146" s="1">
        <f t="shared" si="10"/>
        <v>14.217158747909561</v>
      </c>
      <c r="E146" s="1">
        <f t="shared" si="11"/>
        <v>3.9413697710291569</v>
      </c>
    </row>
    <row r="147" spans="1:6" x14ac:dyDescent="0.2">
      <c r="A147" s="2">
        <v>3.43</v>
      </c>
      <c r="B147" s="1">
        <f t="shared" si="8"/>
        <v>4.9488913773075263</v>
      </c>
      <c r="C147" s="1">
        <f t="shared" si="9"/>
        <v>0.8626666666666668</v>
      </c>
      <c r="D147" s="1">
        <f t="shared" si="10"/>
        <v>14.643505644579516</v>
      </c>
      <c r="E147" s="1">
        <f t="shared" si="11"/>
        <v>4.0856730929916054</v>
      </c>
    </row>
    <row r="148" spans="1:6" x14ac:dyDescent="0.2">
      <c r="A148" s="2">
        <v>3.44</v>
      </c>
      <c r="B148" s="1">
        <f t="shared" si="8"/>
        <v>5.0502034087106678</v>
      </c>
      <c r="C148" s="1">
        <f t="shared" si="9"/>
        <v>0.86800000000000022</v>
      </c>
      <c r="D148" s="1">
        <f t="shared" si="10"/>
        <v>15.079503362137361</v>
      </c>
      <c r="E148" s="1">
        <f t="shared" si="11"/>
        <v>4.2342881380251862</v>
      </c>
    </row>
    <row r="149" spans="1:6" x14ac:dyDescent="0.2">
      <c r="A149" s="2">
        <v>3.45</v>
      </c>
      <c r="B149" s="1">
        <f t="shared" si="8"/>
        <v>5.1527670173876077</v>
      </c>
      <c r="C149" s="1">
        <f t="shared" si="9"/>
        <v>0.87333333333333352</v>
      </c>
      <c r="D149" s="1">
        <f t="shared" si="10"/>
        <v>15.525287023388866</v>
      </c>
      <c r="E149" s="1">
        <f t="shared" si="11"/>
        <v>4.3873120899528208</v>
      </c>
    </row>
    <row r="150" spans="1:6" x14ac:dyDescent="0.2">
      <c r="A150" s="2">
        <v>3.46</v>
      </c>
      <c r="B150" s="1">
        <f t="shared" si="8"/>
        <v>5.2565824685099809</v>
      </c>
      <c r="C150" s="1">
        <f t="shared" si="9"/>
        <v>0.87866666666666682</v>
      </c>
      <c r="D150" s="1">
        <f t="shared" si="10"/>
        <v>15.980991932997801</v>
      </c>
      <c r="E150" s="1">
        <f t="shared" si="11"/>
        <v>4.5448434847347512</v>
      </c>
    </row>
    <row r="151" spans="1:6" x14ac:dyDescent="0.2">
      <c r="A151" s="2">
        <v>3.47</v>
      </c>
      <c r="B151" s="1">
        <f t="shared" si="8"/>
        <v>5.3616498069280203</v>
      </c>
      <c r="C151" s="1">
        <f t="shared" si="9"/>
        <v>0.88400000000000023</v>
      </c>
      <c r="D151" s="1">
        <f t="shared" si="10"/>
        <v>16.44675354975557</v>
      </c>
      <c r="E151" s="1">
        <f t="shared" si="11"/>
        <v>4.7069822121485219</v>
      </c>
    </row>
    <row r="152" spans="1:6" x14ac:dyDescent="0.2">
      <c r="A152" s="2">
        <v>3.48</v>
      </c>
      <c r="B152" s="1">
        <f t="shared" si="8"/>
        <v>5.4679688578682395</v>
      </c>
      <c r="C152" s="1">
        <f t="shared" si="9"/>
        <v>0.88933333333333353</v>
      </c>
      <c r="D152" s="1">
        <f t="shared" si="10"/>
        <v>16.922707458839259</v>
      </c>
      <c r="E152" s="1">
        <f t="shared" si="11"/>
        <v>4.873829517191492</v>
      </c>
    </row>
    <row r="153" spans="1:6" ht="13.5" thickBot="1" x14ac:dyDescent="0.25">
      <c r="A153" s="2">
        <v>3.49</v>
      </c>
      <c r="B153" s="1">
        <f t="shared" si="8"/>
        <v>5.5755392277070683</v>
      </c>
      <c r="C153" s="1">
        <f t="shared" si="9"/>
        <v>0.89466666666666683</v>
      </c>
      <c r="D153" s="1">
        <f t="shared" si="10"/>
        <v>17.408989344069518</v>
      </c>
      <c r="E153" s="1">
        <f t="shared" si="11"/>
        <v>5.0454880012060404</v>
      </c>
    </row>
    <row r="154" spans="1:6" ht="13.5" thickBot="1" x14ac:dyDescent="0.25">
      <c r="A154" s="2">
        <v>3.5</v>
      </c>
      <c r="B154" s="1">
        <f t="shared" si="8"/>
        <v>5.6843603048190232</v>
      </c>
      <c r="C154" s="1">
        <f t="shared" si="9"/>
        <v>0.90000000000000024</v>
      </c>
      <c r="D154" s="1">
        <f t="shared" si="10"/>
        <v>17.905734960179927</v>
      </c>
      <c r="E154" s="5">
        <f t="shared" si="11"/>
        <v>5.222061622727284</v>
      </c>
      <c r="F154" t="s">
        <v>2</v>
      </c>
    </row>
  </sheetData>
  <mergeCells count="1">
    <mergeCell ref="A1:B1"/>
  </mergeCells>
  <phoneticPr fontId="1" type="noConversion"/>
  <pageMargins left="0.75" right="0.75" top="1" bottom="1" header="0.5" footer="0.5"/>
  <pageSetup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Problem 7-9</vt:lpstr>
    </vt:vector>
  </TitlesOfParts>
  <Company>rri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SCIF31</dc:creator>
  <cp:lastModifiedBy>Donnelly, Kimberly</cp:lastModifiedBy>
  <dcterms:created xsi:type="dcterms:W3CDTF">2005-01-18T21:16:31Z</dcterms:created>
  <dcterms:modified xsi:type="dcterms:W3CDTF">2014-04-02T19:39:32Z</dcterms:modified>
</cp:coreProperties>
</file>